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60" windowHeight="7620"/>
  </bookViews>
  <sheets>
    <sheet name="Abril - Junio 20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C25" i="1"/>
  <c r="D11" i="1"/>
  <c r="G24" i="1"/>
  <c r="E11" i="1"/>
  <c r="C11" i="1"/>
</calcChain>
</file>

<file path=xl/sharedStrings.xml><?xml version="1.0" encoding="utf-8"?>
<sst xmlns="http://schemas.openxmlformats.org/spreadsheetml/2006/main" count="46" uniqueCount="39">
  <si>
    <t>Departamento Educacion Ambiental</t>
  </si>
  <si>
    <t>Trimestre Abril - Junio 2022</t>
  </si>
  <si>
    <t xml:space="preserve">CENTROS EDUCATIVOS   </t>
  </si>
  <si>
    <t>Labor Social Abril / Junio 2022</t>
  </si>
  <si>
    <t xml:space="preserve">Detalle </t>
  </si>
  <si>
    <t xml:space="preserve">Centros </t>
  </si>
  <si>
    <t>Estudiantes</t>
  </si>
  <si>
    <t xml:space="preserve">Profesores </t>
  </si>
  <si>
    <t xml:space="preserve">Labor Social </t>
  </si>
  <si>
    <t xml:space="preserve">Detalles </t>
  </si>
  <si>
    <t xml:space="preserve">Universidades </t>
  </si>
  <si>
    <t xml:space="preserve">Jornadas </t>
  </si>
  <si>
    <t>ONGS</t>
  </si>
  <si>
    <t xml:space="preserve">Estudiantes </t>
  </si>
  <si>
    <t xml:space="preserve">Escuela </t>
  </si>
  <si>
    <t xml:space="preserve">Colegios </t>
  </si>
  <si>
    <t xml:space="preserve">Total </t>
  </si>
  <si>
    <t xml:space="preserve">Total general </t>
  </si>
  <si>
    <t xml:space="preserve">Trenes </t>
  </si>
  <si>
    <t xml:space="preserve">Niños </t>
  </si>
  <si>
    <t xml:space="preserve">Adultos </t>
  </si>
  <si>
    <t xml:space="preserve">Museo Ecológico </t>
  </si>
  <si>
    <t xml:space="preserve">Cantidad </t>
  </si>
  <si>
    <t xml:space="preserve">General </t>
  </si>
  <si>
    <t>Niños</t>
  </si>
  <si>
    <t>Adultos</t>
  </si>
  <si>
    <t xml:space="preserve">Extranjeros </t>
  </si>
  <si>
    <t xml:space="preserve">Exonerados </t>
  </si>
  <si>
    <t>07 NIÑOS -  12 Adultos</t>
  </si>
  <si>
    <t xml:space="preserve">Envejecientes </t>
  </si>
  <si>
    <t xml:space="preserve">Personas con Discapacidad </t>
  </si>
  <si>
    <t xml:space="preserve">Total de exonerados </t>
  </si>
  <si>
    <t>Inglesias</t>
  </si>
  <si>
    <t xml:space="preserve">Total de giras </t>
  </si>
  <si>
    <t>Total de General</t>
  </si>
  <si>
    <t>Total general de visitas</t>
  </si>
  <si>
    <t>Atentamente</t>
  </si>
  <si>
    <t xml:space="preserve">Licda. Olga Lidia Rojas </t>
  </si>
  <si>
    <t xml:space="preserve">                            Encargada Dpto. Educación Ambiental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</si>
</sst>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20"/>
      <color theme="1"/>
      <name val="Agency FB"/>
      <family val="2"/>
    </font>
    <font>
      <b/>
      <sz val="18"/>
      <color theme="1"/>
      <name val="Agency FB"/>
      <family val="2"/>
    </font>
    <font>
      <sz val="18"/>
      <color rgb="FF000000"/>
      <name val="Baskerville Old Face"/>
    </font>
    <font>
      <b/>
      <sz val="18"/>
      <color rgb="FF000000"/>
      <name val="Baskerville Old Face"/>
      <family val="1"/>
    </font>
    <font>
      <b/>
      <sz val="14"/>
      <color theme="1"/>
      <name val="Calibri"/>
      <family val="2"/>
      <scheme val="minor"/>
    </font>
    <font>
      <b/>
      <sz val="14"/>
      <color theme="1"/>
      <name val="Palatino Linotype"/>
      <family val="1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4" borderId="1" xfId="0" applyFont="1" applyFill="1" applyBorder="1"/>
    <xf numFmtId="0" fontId="3" fillId="5" borderId="8" xfId="0" applyFont="1" applyFill="1" applyBorder="1" applyAlignment="1">
      <alignment horizontal="center" vertical="center" wrapText="1" readingOrder="1"/>
    </xf>
    <xf numFmtId="0" fontId="2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4" fillId="3" borderId="8" xfId="0" applyFont="1" applyFill="1" applyBorder="1" applyAlignment="1">
      <alignment horizontal="center" vertical="center" wrapText="1" readingOrder="1"/>
    </xf>
    <xf numFmtId="0" fontId="2" fillId="2" borderId="1" xfId="0" applyFont="1" applyFill="1" applyBorder="1" applyAlignment="1">
      <alignment horizontal="center"/>
    </xf>
    <xf numFmtId="3" fontId="2" fillId="4" borderId="1" xfId="0" applyNumberFormat="1" applyFont="1" applyFill="1" applyBorder="1" applyAlignment="1">
      <alignment horizontal="center"/>
    </xf>
    <xf numFmtId="3" fontId="2" fillId="4" borderId="1" xfId="0" applyNumberFormat="1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9" xfId="0" applyFont="1" applyFill="1" applyBorder="1" applyAlignment="1">
      <alignment horizontal="center" wrapText="1"/>
    </xf>
    <xf numFmtId="0" fontId="5" fillId="6" borderId="0" xfId="0" applyFont="1" applyFill="1" applyAlignment="1">
      <alignment vertical="center"/>
    </xf>
    <xf numFmtId="0" fontId="2" fillId="7" borderId="1" xfId="0" applyFon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0" fillId="0" borderId="17" xfId="0" applyBorder="1"/>
    <xf numFmtId="0" fontId="6" fillId="0" borderId="0" xfId="0" applyFont="1" applyAlignment="1">
      <alignment horizontal="center" vertical="center"/>
    </xf>
    <xf numFmtId="0" fontId="4" fillId="3" borderId="8" xfId="0" applyNumberFormat="1" applyFont="1" applyFill="1" applyBorder="1" applyAlignment="1">
      <alignment horizontal="center" vertical="center" wrapText="1" readingOrder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3" fontId="2" fillId="3" borderId="11" xfId="0" applyNumberFormat="1" applyFont="1" applyFill="1" applyBorder="1" applyAlignment="1">
      <alignment horizontal="center" vertical="center"/>
    </xf>
    <xf numFmtId="3" fontId="2" fillId="3" borderId="12" xfId="0" applyNumberFormat="1" applyFont="1" applyFill="1" applyBorder="1" applyAlignment="1">
      <alignment horizontal="center" vertical="center"/>
    </xf>
    <xf numFmtId="3" fontId="2" fillId="3" borderId="14" xfId="0" applyNumberFormat="1" applyFont="1" applyFill="1" applyBorder="1" applyAlignment="1">
      <alignment horizontal="center" vertical="center"/>
    </xf>
    <xf numFmtId="3" fontId="2" fillId="3" borderId="15" xfId="0" applyNumberFormat="1" applyFont="1" applyFill="1" applyBorder="1" applyAlignment="1">
      <alignment horizontal="center" vertical="center"/>
    </xf>
    <xf numFmtId="3" fontId="2" fillId="3" borderId="2" xfId="0" applyNumberFormat="1" applyFont="1" applyFill="1" applyBorder="1" applyAlignment="1">
      <alignment horizontal="center" vertical="center"/>
    </xf>
    <xf numFmtId="3" fontId="2" fillId="3" borderId="4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wrapText="1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3" fontId="5" fillId="6" borderId="16" xfId="0" applyNumberFormat="1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3" fontId="2" fillId="7" borderId="5" xfId="0" applyNumberFormat="1" applyFont="1" applyFill="1" applyBorder="1" applyAlignment="1">
      <alignment horizontal="center"/>
    </xf>
    <xf numFmtId="3" fontId="2" fillId="7" borderId="7" xfId="0" applyNumberFormat="1" applyFont="1" applyFill="1" applyBorder="1" applyAlignment="1">
      <alignment horizontal="center"/>
    </xf>
    <xf numFmtId="3" fontId="2" fillId="4" borderId="5" xfId="0" applyNumberFormat="1" applyFont="1" applyFill="1" applyBorder="1" applyAlignment="1">
      <alignment horizontal="center" wrapText="1"/>
    </xf>
    <xf numFmtId="3" fontId="2" fillId="4" borderId="7" xfId="0" applyNumberFormat="1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4" borderId="7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 vertical="center" readingOrder="1"/>
    </xf>
    <xf numFmtId="0" fontId="4" fillId="0" borderId="1" xfId="0" applyFont="1" applyBorder="1" applyAlignment="1">
      <alignment horizontal="center" vertical="center" readingOrder="1"/>
    </xf>
    <xf numFmtId="3" fontId="4" fillId="3" borderId="1" xfId="0" applyNumberFormat="1" applyFont="1" applyFill="1" applyBorder="1" applyAlignment="1">
      <alignment horizontal="center" vertical="center" wrapText="1" readingOrder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3" fontId="2" fillId="4" borderId="5" xfId="0" applyNumberFormat="1" applyFont="1" applyFill="1" applyBorder="1" applyAlignment="1">
      <alignment horizontal="center"/>
    </xf>
    <xf numFmtId="3" fontId="2" fillId="4" borderId="7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85726</xdr:colOff>
      <xdr:row>0</xdr:row>
      <xdr:rowOff>47626</xdr:rowOff>
    </xdr:from>
    <xdr:to>
      <xdr:col>1</xdr:col>
      <xdr:colOff>650444</xdr:colOff>
      <xdr:row>3</xdr:row>
      <xdr:rowOff>66675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6" y="47626"/>
          <a:ext cx="1174318" cy="8953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tabSelected="1" workbookViewId="0">
      <selection activeCell="K6" sqref="K6"/>
    </sheetView>
  </sheetViews>
  <sheetFormatPr baseColWidth="10" defaultColWidth="9.140625" defaultRowHeight="15" x14ac:dyDescent="0.25"/>
  <cols>
    <col min="2" max="2" width="27.42578125" customWidth="1"/>
    <col min="3" max="3" width="10.28515625" customWidth="1"/>
    <col min="4" max="4" width="16.42578125" customWidth="1"/>
    <col min="5" max="5" width="14.28515625" customWidth="1"/>
    <col min="6" max="6" width="19.5703125" customWidth="1"/>
    <col min="7" max="7" width="17.7109375" customWidth="1"/>
  </cols>
  <sheetData>
    <row r="2" spans="2:9" ht="27" x14ac:dyDescent="0.4">
      <c r="C2" s="57" t="s">
        <v>0</v>
      </c>
      <c r="D2" s="57"/>
      <c r="E2" s="57"/>
      <c r="F2" s="57"/>
      <c r="G2" s="57"/>
    </row>
    <row r="3" spans="2:9" ht="27" x14ac:dyDescent="0.4">
      <c r="D3" s="58" t="s">
        <v>1</v>
      </c>
      <c r="E3" s="59"/>
      <c r="F3" s="60"/>
    </row>
    <row r="5" spans="2:9" ht="33.75" customHeight="1" x14ac:dyDescent="0.4">
      <c r="B5" s="61" t="s">
        <v>2</v>
      </c>
      <c r="C5" s="62"/>
      <c r="D5" s="62"/>
      <c r="E5" s="63"/>
    </row>
    <row r="6" spans="2:9" ht="26.25" thickBot="1" x14ac:dyDescent="0.45">
      <c r="B6" s="1" t="s">
        <v>4</v>
      </c>
      <c r="C6" s="2" t="s">
        <v>5</v>
      </c>
      <c r="D6" s="3" t="s">
        <v>6</v>
      </c>
      <c r="E6" s="3" t="s">
        <v>7</v>
      </c>
      <c r="G6" s="64" t="s">
        <v>3</v>
      </c>
      <c r="H6" s="64"/>
      <c r="I6" s="64"/>
    </row>
    <row r="7" spans="2:9" ht="26.25" thickBot="1" x14ac:dyDescent="0.45">
      <c r="B7" s="4" t="s">
        <v>10</v>
      </c>
      <c r="C7" s="5">
        <v>4</v>
      </c>
      <c r="D7" s="5">
        <v>447</v>
      </c>
      <c r="E7" s="5">
        <v>47</v>
      </c>
      <c r="G7" s="1" t="s">
        <v>8</v>
      </c>
      <c r="H7" s="65" t="s">
        <v>9</v>
      </c>
      <c r="I7" s="65"/>
    </row>
    <row r="8" spans="2:9" ht="26.25" thickBot="1" x14ac:dyDescent="0.45">
      <c r="B8" s="4" t="s">
        <v>12</v>
      </c>
      <c r="C8" s="5">
        <v>2</v>
      </c>
      <c r="D8" s="5">
        <v>42</v>
      </c>
      <c r="E8" s="5">
        <v>11</v>
      </c>
      <c r="G8" s="6" t="s">
        <v>11</v>
      </c>
      <c r="H8" s="51">
        <v>128</v>
      </c>
      <c r="I8" s="51"/>
    </row>
    <row r="9" spans="2:9" ht="26.25" thickBot="1" x14ac:dyDescent="0.45">
      <c r="B9" s="4" t="s">
        <v>14</v>
      </c>
      <c r="C9" s="5">
        <v>100</v>
      </c>
      <c r="D9" s="5">
        <v>9770</v>
      </c>
      <c r="E9" s="5">
        <v>322</v>
      </c>
      <c r="G9" s="6" t="s">
        <v>13</v>
      </c>
      <c r="H9" s="50">
        <v>4125</v>
      </c>
      <c r="I9" s="50"/>
    </row>
    <row r="10" spans="2:9" ht="26.25" thickBot="1" x14ac:dyDescent="0.45">
      <c r="B10" s="4" t="s">
        <v>15</v>
      </c>
      <c r="C10" s="5">
        <v>68</v>
      </c>
      <c r="D10" s="5">
        <v>4784</v>
      </c>
      <c r="E10" s="5">
        <v>479</v>
      </c>
      <c r="G10" s="6" t="s">
        <v>7</v>
      </c>
      <c r="H10" s="51">
        <v>71</v>
      </c>
      <c r="I10" s="51"/>
    </row>
    <row r="11" spans="2:9" ht="26.25" thickBot="1" x14ac:dyDescent="0.45">
      <c r="B11" s="8" t="s">
        <v>17</v>
      </c>
      <c r="C11" s="9">
        <f>+C7+C8+C9+C10</f>
        <v>174</v>
      </c>
      <c r="D11" s="20">
        <f>+D10+D9+D8+D7</f>
        <v>15043</v>
      </c>
      <c r="E11" s="9">
        <f>+E7+E9+E10+E8</f>
        <v>859</v>
      </c>
      <c r="G11" s="7" t="s">
        <v>16</v>
      </c>
      <c r="H11" s="52">
        <f>+H10+H9</f>
        <v>4196</v>
      </c>
      <c r="I11" s="52"/>
    </row>
    <row r="14" spans="2:9" ht="25.5" x14ac:dyDescent="0.4">
      <c r="B14" s="1" t="s">
        <v>18</v>
      </c>
      <c r="C14" s="7" t="s">
        <v>19</v>
      </c>
      <c r="D14" s="7" t="s">
        <v>20</v>
      </c>
    </row>
    <row r="15" spans="2:9" ht="25.5" x14ac:dyDescent="0.4">
      <c r="B15" s="6" t="s">
        <v>23</v>
      </c>
      <c r="C15" s="11">
        <v>6436</v>
      </c>
      <c r="D15" s="11">
        <v>12665</v>
      </c>
      <c r="F15" s="10" t="s">
        <v>21</v>
      </c>
      <c r="G15" s="7" t="s">
        <v>22</v>
      </c>
      <c r="H15" s="7" t="s">
        <v>4</v>
      </c>
    </row>
    <row r="16" spans="2:9" ht="25.5" x14ac:dyDescent="0.4">
      <c r="B16" s="6" t="s">
        <v>26</v>
      </c>
      <c r="C16" s="55">
        <v>998</v>
      </c>
      <c r="D16" s="56"/>
      <c r="F16" s="53" t="s">
        <v>23</v>
      </c>
      <c r="G16" s="6" t="s">
        <v>24</v>
      </c>
      <c r="H16" s="6" t="s">
        <v>25</v>
      </c>
    </row>
    <row r="17" spans="2:8" ht="25.5" x14ac:dyDescent="0.4">
      <c r="B17" s="6" t="s">
        <v>27</v>
      </c>
      <c r="C17" s="55" t="s">
        <v>28</v>
      </c>
      <c r="D17" s="56"/>
      <c r="F17" s="54"/>
      <c r="G17" s="12">
        <v>590</v>
      </c>
      <c r="H17" s="12">
        <v>2071</v>
      </c>
    </row>
    <row r="18" spans="2:8" ht="25.5" x14ac:dyDescent="0.4">
      <c r="B18" s="6" t="s">
        <v>29</v>
      </c>
      <c r="C18" s="43">
        <v>2</v>
      </c>
      <c r="D18" s="44"/>
      <c r="F18" s="6" t="s">
        <v>26</v>
      </c>
      <c r="G18" s="48">
        <v>373</v>
      </c>
      <c r="H18" s="49"/>
    </row>
    <row r="19" spans="2:8" ht="51" x14ac:dyDescent="0.4">
      <c r="B19" s="13" t="s">
        <v>30</v>
      </c>
      <c r="C19" s="45">
        <v>1</v>
      </c>
      <c r="D19" s="46"/>
      <c r="F19" s="6" t="s">
        <v>29</v>
      </c>
      <c r="G19" s="41">
        <v>1</v>
      </c>
      <c r="H19" s="42"/>
    </row>
    <row r="20" spans="2:8" ht="51" x14ac:dyDescent="0.4">
      <c r="B20" s="6" t="s">
        <v>31</v>
      </c>
      <c r="C20" s="47">
        <v>19</v>
      </c>
      <c r="D20" s="47"/>
      <c r="F20" s="13" t="s">
        <v>30</v>
      </c>
      <c r="G20" s="41">
        <v>0</v>
      </c>
      <c r="H20" s="42"/>
    </row>
    <row r="21" spans="2:8" ht="25.5" x14ac:dyDescent="0.4">
      <c r="B21" s="23" t="s">
        <v>33</v>
      </c>
      <c r="C21" s="26">
        <v>925</v>
      </c>
      <c r="D21" s="27"/>
      <c r="F21" s="14" t="s">
        <v>32</v>
      </c>
      <c r="G21" s="41">
        <v>72</v>
      </c>
      <c r="H21" s="42"/>
    </row>
    <row r="22" spans="2:8" x14ac:dyDescent="0.25">
      <c r="B22" s="24"/>
      <c r="C22" s="28"/>
      <c r="D22" s="29"/>
      <c r="F22" s="32" t="s">
        <v>33</v>
      </c>
      <c r="G22" s="33">
        <v>1487</v>
      </c>
      <c r="H22" s="34"/>
    </row>
    <row r="23" spans="2:8" x14ac:dyDescent="0.25">
      <c r="B23" s="24"/>
      <c r="C23" s="28"/>
      <c r="D23" s="29"/>
      <c r="F23" s="32"/>
      <c r="G23" s="35"/>
      <c r="H23" s="36"/>
    </row>
    <row r="24" spans="2:8" ht="18.75" x14ac:dyDescent="0.25">
      <c r="B24" s="25"/>
      <c r="C24" s="30"/>
      <c r="D24" s="31"/>
      <c r="F24" s="15" t="s">
        <v>34</v>
      </c>
      <c r="G24" s="37">
        <f>+G21+G19+G18+G17+H17</f>
        <v>3107</v>
      </c>
      <c r="H24" s="38"/>
    </row>
    <row r="25" spans="2:8" ht="25.5" x14ac:dyDescent="0.4">
      <c r="B25" s="16" t="s">
        <v>35</v>
      </c>
      <c r="C25" s="39">
        <f>+C15+D15+C16+C18+C20</f>
        <v>20120</v>
      </c>
      <c r="D25" s="40"/>
    </row>
    <row r="28" spans="2:8" ht="18.75" x14ac:dyDescent="0.3">
      <c r="D28" s="21" t="s">
        <v>36</v>
      </c>
      <c r="E28" s="21"/>
      <c r="F28" s="21"/>
    </row>
    <row r="29" spans="2:8" ht="21" x14ac:dyDescent="0.25">
      <c r="B29" s="17"/>
    </row>
    <row r="31" spans="2:8" ht="15.75" thickBot="1" x14ac:dyDescent="0.3">
      <c r="D31" s="18"/>
      <c r="E31" s="18"/>
      <c r="F31" s="18"/>
    </row>
    <row r="32" spans="2:8" ht="21" x14ac:dyDescent="0.25">
      <c r="C32" s="22" t="s">
        <v>37</v>
      </c>
      <c r="D32" s="22"/>
      <c r="E32" s="22"/>
      <c r="F32" s="22"/>
      <c r="G32" s="22"/>
    </row>
    <row r="33" spans="2:8" ht="21" x14ac:dyDescent="0.25">
      <c r="B33" s="22" t="s">
        <v>38</v>
      </c>
      <c r="C33" s="22"/>
      <c r="D33" s="22"/>
      <c r="E33" s="22"/>
      <c r="F33" s="22"/>
      <c r="G33" s="22"/>
      <c r="H33" s="19"/>
    </row>
    <row r="34" spans="2:8" ht="21" x14ac:dyDescent="0.25">
      <c r="F34" s="19"/>
      <c r="G34" s="19"/>
      <c r="H34" s="19"/>
    </row>
  </sheetData>
  <mergeCells count="28">
    <mergeCell ref="H8:I8"/>
    <mergeCell ref="C2:G2"/>
    <mergeCell ref="D3:F3"/>
    <mergeCell ref="B5:E5"/>
    <mergeCell ref="G6:I6"/>
    <mergeCell ref="H7:I7"/>
    <mergeCell ref="H9:I9"/>
    <mergeCell ref="H10:I10"/>
    <mergeCell ref="H11:I11"/>
    <mergeCell ref="F16:F17"/>
    <mergeCell ref="C16:D16"/>
    <mergeCell ref="C17:D17"/>
    <mergeCell ref="C18:D18"/>
    <mergeCell ref="G19:H19"/>
    <mergeCell ref="C19:D19"/>
    <mergeCell ref="G20:H20"/>
    <mergeCell ref="C20:D20"/>
    <mergeCell ref="G18:H18"/>
    <mergeCell ref="D28:F28"/>
    <mergeCell ref="C32:G32"/>
    <mergeCell ref="B33:G33"/>
    <mergeCell ref="B21:B24"/>
    <mergeCell ref="C21:D24"/>
    <mergeCell ref="F22:F23"/>
    <mergeCell ref="G22:H23"/>
    <mergeCell ref="G24:H24"/>
    <mergeCell ref="C25:D25"/>
    <mergeCell ref="G21:H2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 - Junio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2024-04-03T12:46:06Z</dcterms:modified>
</cp:coreProperties>
</file>