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ABRIL,17 FONDO 9995 " sheetId="1" r:id="rId1"/>
    <sheet name="ABRIL,17 FONDO 0100 " sheetId="2" r:id="rId2"/>
  </sheets>
  <definedNames>
    <definedName name="_xlnm.Print_Titles" localSheetId="1">'ABRIL,17 FONDO 0100 '!$1:$16</definedName>
    <definedName name="_xlnm.Print_Titles" localSheetId="0">'ABRIL,17 FONDO 9995 '!$1:$16</definedName>
  </definedNames>
  <calcPr fullCalcOnLoad="1"/>
</workbook>
</file>

<file path=xl/sharedStrings.xml><?xml version="1.0" encoding="utf-8"?>
<sst xmlns="http://schemas.openxmlformats.org/spreadsheetml/2006/main" count="63" uniqueCount="51">
  <si>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</si>
  <si>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</si>
  <si>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</si>
  <si>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</si>
  <si>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</si>
  <si>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</si>
  <si>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</si>
  <si>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 “Año de la Atencion Integral a la Primera Infancia"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</si>
  <si>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</si>
  <si>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</si>
  <si>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</si>
  <si>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 xml:space="preserve">                                                     Jardin Botanico Nacional Dr. Rafael Ma. Moscoso 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</si>
  <si>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</si>
  <si>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</si>
  <si>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</si>
  <si>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 xml:space="preserve">                                                    MES DE ABRIL,2017</t>
  </si>
  <si>
    <t>LIBRAMIENTO 424</t>
  </si>
  <si>
    <t>LIBRAMIENTO 431</t>
  </si>
  <si>
    <t>LIBRAMIENTO 432</t>
  </si>
  <si>
    <t>LIBRAMIENTO 436</t>
  </si>
  <si>
    <t>LIBRAMIENTO 447</t>
  </si>
  <si>
    <t>LIBRAMIENTO 448</t>
  </si>
  <si>
    <t>LIBRAMIENTO 449</t>
  </si>
  <si>
    <t>LIBRAMIENTO 450</t>
  </si>
  <si>
    <t>LIBRAMIENTO 452</t>
  </si>
  <si>
    <t>LIBRAMIENTO 453</t>
  </si>
  <si>
    <t>LIBRAMIENTO 454</t>
  </si>
  <si>
    <t>LIBRAMIENTO 467</t>
  </si>
  <si>
    <t>LIBRAMIENTO 468</t>
  </si>
  <si>
    <t>LIBRAMIENTO 469</t>
  </si>
  <si>
    <t>LIBRAMIENTO 471</t>
  </si>
  <si>
    <t>LIBRAMIENTO 472</t>
  </si>
  <si>
    <t>LIBRAMIENTO 473</t>
  </si>
  <si>
    <t>LIBRAMIENTO 474</t>
  </si>
  <si>
    <t>LIBRAMIENTO 475</t>
  </si>
  <si>
    <t>LIBRAMIENTO 476</t>
  </si>
  <si>
    <t>LIBRAMIENTO 477</t>
  </si>
  <si>
    <t>LIBRAMIENTO 478</t>
  </si>
  <si>
    <t>LIBRAMIENTO 484</t>
  </si>
  <si>
    <t>LIBRAMIENTO 486</t>
  </si>
  <si>
    <t>LIBRAMIENTO 496</t>
  </si>
  <si>
    <t>LIBRAMIENTO 497</t>
  </si>
  <si>
    <t>LIBRAMIENTO 498</t>
  </si>
  <si>
    <t>LIBRAMIENTO 499</t>
  </si>
  <si>
    <t>LIBRAMIENTO 412</t>
  </si>
  <si>
    <t>LIBRAMIENTO 414</t>
  </si>
  <si>
    <t>LIBRAMIENTO 419</t>
  </si>
  <si>
    <t>LIBRAMIENTO 420</t>
  </si>
  <si>
    <t>LIBRAMIENTO 422</t>
  </si>
  <si>
    <t>LIBRAMIENTO 464</t>
  </si>
  <si>
    <t>LIBRAMIENTO 487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</si>
</sst>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1847850</xdr:colOff>
      <xdr:row>0</xdr:row>
      <xdr:rowOff>104775</xdr:rowOff>
    </xdr:from>
    <xdr:to>
      <xdr:col>6</xdr:col>
      <xdr:colOff>276225</xdr:colOff>
      <xdr:row>6</xdr:row>
      <xdr:rowOff>66675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04775"/>
          <a:ext cx="3209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1847850</xdr:colOff>
      <xdr:row>0</xdr:row>
      <xdr:rowOff>104775</xdr:rowOff>
    </xdr:from>
    <xdr:to>
      <xdr:col>6</xdr:col>
      <xdr:colOff>276225</xdr:colOff>
      <xdr:row>6</xdr:row>
      <xdr:rowOff>66675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04775"/>
          <a:ext cx="3209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0"/>
  <sheetViews>
    <sheetView tabSelected="1" zoomScale="85" zoomScaleNormal="85" zoomScaleSheetLayoutView="70" zoomScalePageLayoutView="0" workbookViewId="0" topLeftCell="A1">
      <selection activeCell="H22" sqref="H22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37" t="s">
        <v>11</v>
      </c>
      <c r="E7" s="37"/>
      <c r="F7" s="37"/>
      <c r="G7" s="37"/>
      <c r="H7" s="37"/>
    </row>
    <row r="8" spans="4:9" s="13" customFormat="1" ht="18.75">
      <c r="D8" s="38" t="s">
        <v>7</v>
      </c>
      <c r="E8" s="38"/>
      <c r="F8" s="38"/>
      <c r="G8" s="38"/>
      <c r="H8" s="38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39" t="s">
        <v>8</v>
      </c>
      <c r="E10" s="39"/>
      <c r="F10" s="39"/>
      <c r="G10" s="39"/>
      <c r="H10" s="39"/>
    </row>
    <row r="11" spans="1:8" s="13" customFormat="1" ht="18">
      <c r="A11" s="16" t="s">
        <v>3</v>
      </c>
      <c r="D11" s="35"/>
      <c r="E11" s="35"/>
      <c r="F11" s="17" t="s">
        <v>10</v>
      </c>
      <c r="G11" s="17"/>
      <c r="H11" s="35"/>
    </row>
    <row r="12" spans="4:8" s="13" customFormat="1" ht="18">
      <c r="D12" s="35"/>
      <c r="E12" s="35" t="s">
        <v>4</v>
      </c>
      <c r="F12" s="35" t="s">
        <v>15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0"/>
      <c r="E14" s="43" t="s">
        <v>9</v>
      </c>
      <c r="F14" s="43"/>
      <c r="G14" s="43"/>
      <c r="H14" s="43"/>
      <c r="I14" s="44"/>
      <c r="J14" s="45"/>
      <c r="K14" s="9"/>
      <c r="L14" s="9"/>
    </row>
    <row r="15" spans="1:12" s="4" customFormat="1" ht="37.5" customHeight="1">
      <c r="A15" s="9"/>
      <c r="B15" s="9"/>
      <c r="C15" s="9"/>
      <c r="D15" s="41"/>
      <c r="E15" s="33"/>
      <c r="F15" s="12"/>
      <c r="G15" s="46"/>
      <c r="H15" s="46"/>
      <c r="I15" s="46"/>
      <c r="J15" s="47"/>
      <c r="K15" s="9"/>
      <c r="L15" s="9"/>
    </row>
    <row r="16" spans="1:11" s="4" customFormat="1" ht="45.75" customHeight="1" thickBot="1">
      <c r="A16" s="9"/>
      <c r="B16" s="9"/>
      <c r="C16" s="9"/>
      <c r="D16" s="42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3637052.98</v>
      </c>
    </row>
    <row r="18" spans="4:9" s="11" customFormat="1" ht="16.5" customHeight="1" thickBot="1">
      <c r="D18" s="20"/>
      <c r="E18" s="24">
        <v>42826</v>
      </c>
      <c r="F18" s="27" t="s">
        <v>16</v>
      </c>
      <c r="G18" s="26"/>
      <c r="H18" s="28">
        <v>59127.23</v>
      </c>
      <c r="I18" s="26">
        <f>+I17-H18</f>
        <v>3577925.75</v>
      </c>
    </row>
    <row r="19" spans="4:9" s="11" customFormat="1" ht="16.5" customHeight="1" thickBot="1">
      <c r="D19" s="20"/>
      <c r="E19" s="24">
        <v>42846</v>
      </c>
      <c r="F19" s="27" t="s">
        <v>17</v>
      </c>
      <c r="G19" s="26"/>
      <c r="H19" s="28">
        <v>30836.8</v>
      </c>
      <c r="I19" s="26">
        <f>+I18-H19</f>
        <v>3547088.95</v>
      </c>
    </row>
    <row r="20" spans="4:9" s="11" customFormat="1" ht="16.5" customHeight="1" thickBot="1">
      <c r="D20" s="20"/>
      <c r="E20" s="24">
        <v>42846</v>
      </c>
      <c r="F20" s="27" t="s">
        <v>18</v>
      </c>
      <c r="G20" s="26"/>
      <c r="H20" s="26">
        <v>30182</v>
      </c>
      <c r="I20" s="26">
        <f aca="true" t="shared" si="0" ref="I20:I45">+I19-H20</f>
        <v>3516906.95</v>
      </c>
    </row>
    <row r="21" spans="4:9" s="11" customFormat="1" ht="16.5" customHeight="1" thickBot="1">
      <c r="D21" s="20"/>
      <c r="E21" s="24">
        <v>42846</v>
      </c>
      <c r="F21" s="27" t="s">
        <v>19</v>
      </c>
      <c r="G21" s="26"/>
      <c r="H21" s="26">
        <v>3200</v>
      </c>
      <c r="I21" s="26">
        <f t="shared" si="0"/>
        <v>3513706.95</v>
      </c>
    </row>
    <row r="22" spans="4:9" s="11" customFormat="1" ht="16.5" customHeight="1" thickBot="1">
      <c r="D22" s="20"/>
      <c r="E22" s="24">
        <v>42849</v>
      </c>
      <c r="F22" s="27" t="s">
        <v>20</v>
      </c>
      <c r="G22" s="26"/>
      <c r="H22" s="26">
        <v>17933.6</v>
      </c>
      <c r="I22" s="26">
        <f t="shared" si="0"/>
        <v>3495773.35</v>
      </c>
    </row>
    <row r="23" spans="4:9" s="11" customFormat="1" ht="16.5" customHeight="1" thickBot="1">
      <c r="D23" s="20"/>
      <c r="E23" s="24">
        <v>42849</v>
      </c>
      <c r="F23" s="27" t="s">
        <v>21</v>
      </c>
      <c r="G23" s="26"/>
      <c r="H23" s="28">
        <v>99300</v>
      </c>
      <c r="I23" s="26">
        <f t="shared" si="0"/>
        <v>3396473.35</v>
      </c>
    </row>
    <row r="24" spans="4:9" s="11" customFormat="1" ht="16.5" customHeight="1" thickBot="1">
      <c r="D24" s="20"/>
      <c r="E24" s="24">
        <v>42849</v>
      </c>
      <c r="F24" s="27" t="s">
        <v>22</v>
      </c>
      <c r="G24" s="26"/>
      <c r="H24" s="26">
        <v>98200</v>
      </c>
      <c r="I24" s="26">
        <f t="shared" si="0"/>
        <v>3298273.35</v>
      </c>
    </row>
    <row r="25" spans="4:9" s="11" customFormat="1" ht="16.5" customHeight="1" thickBot="1">
      <c r="D25" s="20"/>
      <c r="E25" s="24">
        <v>42849</v>
      </c>
      <c r="F25" s="27" t="s">
        <v>23</v>
      </c>
      <c r="G25" s="26"/>
      <c r="H25" s="26">
        <v>10672</v>
      </c>
      <c r="I25" s="26">
        <f t="shared" si="0"/>
        <v>3287601.35</v>
      </c>
    </row>
    <row r="26" spans="4:9" s="11" customFormat="1" ht="16.5" customHeight="1" thickBot="1">
      <c r="D26" s="20"/>
      <c r="E26" s="24">
        <v>42849</v>
      </c>
      <c r="F26" s="27" t="s">
        <v>24</v>
      </c>
      <c r="G26" s="26"/>
      <c r="H26" s="26">
        <v>31218.08</v>
      </c>
      <c r="I26" s="26">
        <f t="shared" si="0"/>
        <v>3256383.27</v>
      </c>
    </row>
    <row r="27" spans="4:9" s="11" customFormat="1" ht="16.5" customHeight="1" thickBot="1">
      <c r="D27" s="20"/>
      <c r="E27" s="24">
        <v>42849</v>
      </c>
      <c r="F27" s="27" t="s">
        <v>25</v>
      </c>
      <c r="G27" s="26"/>
      <c r="H27" s="26">
        <v>99300</v>
      </c>
      <c r="I27" s="26">
        <f t="shared" si="0"/>
        <v>3157083.27</v>
      </c>
    </row>
    <row r="28" spans="4:9" s="11" customFormat="1" ht="16.5" customHeight="1" thickBot="1">
      <c r="D28" s="20"/>
      <c r="E28" s="24">
        <v>42849</v>
      </c>
      <c r="F28" s="27" t="s">
        <v>26</v>
      </c>
      <c r="G28" s="26"/>
      <c r="H28" s="26">
        <v>3900</v>
      </c>
      <c r="I28" s="26">
        <f t="shared" si="0"/>
        <v>3153183.27</v>
      </c>
    </row>
    <row r="29" spans="4:9" s="11" customFormat="1" ht="16.5" customHeight="1" thickBot="1">
      <c r="D29" s="20"/>
      <c r="E29" s="24">
        <v>42850</v>
      </c>
      <c r="F29" s="27" t="s">
        <v>27</v>
      </c>
      <c r="G29" s="26"/>
      <c r="H29" s="26">
        <v>42000</v>
      </c>
      <c r="I29" s="26">
        <f t="shared" si="0"/>
        <v>3111183.27</v>
      </c>
    </row>
    <row r="30" spans="4:9" s="11" customFormat="1" ht="16.5" customHeight="1" thickBot="1">
      <c r="D30" s="20"/>
      <c r="E30" s="24">
        <v>42850</v>
      </c>
      <c r="F30" s="27" t="s">
        <v>28</v>
      </c>
      <c r="G30" s="26"/>
      <c r="H30" s="28">
        <v>5458.09</v>
      </c>
      <c r="I30" s="26">
        <f t="shared" si="0"/>
        <v>3105725.18</v>
      </c>
    </row>
    <row r="31" spans="4:9" s="11" customFormat="1" ht="16.5" customHeight="1" thickBot="1">
      <c r="D31" s="20"/>
      <c r="E31" s="24">
        <v>42850</v>
      </c>
      <c r="F31" s="27" t="s">
        <v>29</v>
      </c>
      <c r="G31" s="26"/>
      <c r="H31" s="26">
        <v>3982.5</v>
      </c>
      <c r="I31" s="26">
        <f t="shared" si="0"/>
        <v>3101742.68</v>
      </c>
    </row>
    <row r="32" spans="4:9" s="11" customFormat="1" ht="16.5" customHeight="1" thickBot="1">
      <c r="D32" s="20"/>
      <c r="E32" s="24">
        <v>42850</v>
      </c>
      <c r="F32" s="27" t="s">
        <v>30</v>
      </c>
      <c r="G32" s="26"/>
      <c r="H32" s="26">
        <v>5000</v>
      </c>
      <c r="I32" s="26">
        <f t="shared" si="0"/>
        <v>3096742.68</v>
      </c>
    </row>
    <row r="33" spans="4:9" s="11" customFormat="1" ht="16.5" customHeight="1" thickBot="1">
      <c r="D33" s="20"/>
      <c r="E33" s="24">
        <v>42850</v>
      </c>
      <c r="F33" s="27" t="s">
        <v>31</v>
      </c>
      <c r="G33" s="26"/>
      <c r="H33" s="26">
        <v>51920</v>
      </c>
      <c r="I33" s="26">
        <f t="shared" si="0"/>
        <v>3044822.68</v>
      </c>
    </row>
    <row r="34" spans="4:9" s="11" customFormat="1" ht="16.5" customHeight="1" thickBot="1">
      <c r="D34" s="20"/>
      <c r="E34" s="24">
        <v>42850</v>
      </c>
      <c r="F34" s="27" t="s">
        <v>32</v>
      </c>
      <c r="G34" s="26"/>
      <c r="H34" s="26">
        <v>153518</v>
      </c>
      <c r="I34" s="26">
        <f t="shared" si="0"/>
        <v>2891304.68</v>
      </c>
    </row>
    <row r="35" spans="4:9" s="11" customFormat="1" ht="16.5" customHeight="1" thickBot="1">
      <c r="D35" s="20"/>
      <c r="E35" s="24">
        <v>42850</v>
      </c>
      <c r="F35" s="27" t="s">
        <v>33</v>
      </c>
      <c r="G35" s="26"/>
      <c r="H35" s="26">
        <v>37170</v>
      </c>
      <c r="I35" s="26">
        <f t="shared" si="0"/>
        <v>2854134.68</v>
      </c>
    </row>
    <row r="36" spans="4:9" s="11" customFormat="1" ht="16.5" customHeight="1" thickBot="1">
      <c r="D36" s="20"/>
      <c r="E36" s="24">
        <v>42850</v>
      </c>
      <c r="F36" s="27" t="s">
        <v>34</v>
      </c>
      <c r="G36" s="26"/>
      <c r="H36" s="26">
        <v>196236.95</v>
      </c>
      <c r="I36" s="26">
        <f t="shared" si="0"/>
        <v>2657897.73</v>
      </c>
    </row>
    <row r="37" spans="4:9" s="11" customFormat="1" ht="16.5" customHeight="1" thickBot="1">
      <c r="D37" s="20"/>
      <c r="E37" s="24">
        <v>42850</v>
      </c>
      <c r="F37" s="27" t="s">
        <v>35</v>
      </c>
      <c r="G37" s="26"/>
      <c r="H37" s="26">
        <v>7500</v>
      </c>
      <c r="I37" s="26">
        <f t="shared" si="0"/>
        <v>2650397.73</v>
      </c>
    </row>
    <row r="38" spans="4:9" s="11" customFormat="1" ht="16.5" customHeight="1" thickBot="1">
      <c r="D38" s="20"/>
      <c r="E38" s="24">
        <v>42850</v>
      </c>
      <c r="F38" s="27" t="s">
        <v>36</v>
      </c>
      <c r="G38" s="26"/>
      <c r="H38" s="26">
        <v>11210.52</v>
      </c>
      <c r="I38" s="26">
        <f t="shared" si="0"/>
        <v>2639187.21</v>
      </c>
    </row>
    <row r="39" spans="4:9" s="11" customFormat="1" ht="16.5" customHeight="1" thickBot="1">
      <c r="D39" s="20"/>
      <c r="E39" s="24">
        <v>42850</v>
      </c>
      <c r="F39" s="27" t="s">
        <v>37</v>
      </c>
      <c r="G39" s="26"/>
      <c r="H39" s="26">
        <v>11444.74</v>
      </c>
      <c r="I39" s="26">
        <f t="shared" si="0"/>
        <v>2627742.4699999997</v>
      </c>
    </row>
    <row r="40" spans="4:9" s="11" customFormat="1" ht="16.5" customHeight="1" thickBot="1">
      <c r="D40" s="20"/>
      <c r="E40" s="24">
        <v>42851</v>
      </c>
      <c r="F40" s="27" t="s">
        <v>38</v>
      </c>
      <c r="G40" s="26"/>
      <c r="H40" s="26">
        <v>53000</v>
      </c>
      <c r="I40" s="26">
        <f t="shared" si="0"/>
        <v>2574742.4699999997</v>
      </c>
    </row>
    <row r="41" spans="4:9" s="11" customFormat="1" ht="16.5" customHeight="1" thickBot="1">
      <c r="D41" s="20"/>
      <c r="E41" s="24">
        <v>42852</v>
      </c>
      <c r="F41" s="27" t="s">
        <v>39</v>
      </c>
      <c r="G41" s="26"/>
      <c r="H41" s="26">
        <v>14750</v>
      </c>
      <c r="I41" s="26">
        <f t="shared" si="0"/>
        <v>2559992.4699999997</v>
      </c>
    </row>
    <row r="42" spans="4:9" s="11" customFormat="1" ht="16.5" customHeight="1" thickBot="1">
      <c r="D42" s="20"/>
      <c r="E42" s="24">
        <v>42853</v>
      </c>
      <c r="F42" s="27" t="s">
        <v>40</v>
      </c>
      <c r="G42" s="26"/>
      <c r="H42" s="26">
        <v>26250</v>
      </c>
      <c r="I42" s="26">
        <f t="shared" si="0"/>
        <v>2533742.4699999997</v>
      </c>
    </row>
    <row r="43" spans="4:9" s="11" customFormat="1" ht="16.5" customHeight="1" thickBot="1">
      <c r="D43" s="20"/>
      <c r="E43" s="24">
        <v>42853</v>
      </c>
      <c r="F43" s="27" t="s">
        <v>41</v>
      </c>
      <c r="G43" s="26"/>
      <c r="H43" s="26">
        <v>732155</v>
      </c>
      <c r="I43" s="26">
        <f t="shared" si="0"/>
        <v>1801587.4699999997</v>
      </c>
    </row>
    <row r="44" spans="4:9" s="11" customFormat="1" ht="16.5" customHeight="1" thickBot="1">
      <c r="D44" s="20"/>
      <c r="E44" s="24">
        <v>42853</v>
      </c>
      <c r="F44" s="27" t="s">
        <v>42</v>
      </c>
      <c r="G44" s="26"/>
      <c r="H44" s="26">
        <v>750</v>
      </c>
      <c r="I44" s="26">
        <f t="shared" si="0"/>
        <v>1800837.4699999997</v>
      </c>
    </row>
    <row r="45" spans="4:9" s="11" customFormat="1" ht="16.5" customHeight="1" thickBot="1">
      <c r="D45" s="20"/>
      <c r="E45" s="24">
        <v>42853</v>
      </c>
      <c r="F45" s="27" t="s">
        <v>43</v>
      </c>
      <c r="G45" s="26"/>
      <c r="H45" s="26">
        <v>750</v>
      </c>
      <c r="I45" s="26">
        <f t="shared" si="0"/>
        <v>1800087.4699999997</v>
      </c>
    </row>
    <row r="46" spans="4:20" s="13" customFormat="1" ht="24" customHeight="1">
      <c r="D46" s="29"/>
      <c r="E46" s="30"/>
      <c r="F46" s="31"/>
      <c r="G46" s="32"/>
      <c r="H46" s="32"/>
      <c r="I46" s="18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29"/>
      <c r="E47" s="30"/>
      <c r="F47" s="31"/>
      <c r="G47" s="32"/>
      <c r="H47" s="32"/>
      <c r="I47" s="18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48"/>
      <c r="E48" s="48"/>
      <c r="F48" s="48"/>
      <c r="G48" s="48"/>
      <c r="H48" s="48"/>
      <c r="I48" s="18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48"/>
      <c r="E49" s="48"/>
      <c r="F49" s="48"/>
      <c r="G49" s="48"/>
      <c r="H49" s="48"/>
      <c r="I49" s="18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8"/>
      <c r="E50" s="7"/>
      <c r="F50" s="4"/>
      <c r="G50" s="5"/>
      <c r="H50" s="5"/>
      <c r="M50" s="2"/>
      <c r="N50" s="2"/>
      <c r="O50" s="2"/>
      <c r="P50" s="2"/>
      <c r="Q50" s="2"/>
      <c r="R50" s="2"/>
      <c r="S50" s="2"/>
      <c r="T50" s="2"/>
    </row>
    <row r="51" spans="4:20" s="13" customFormat="1" ht="24" customHeight="1">
      <c r="D51" s="8"/>
      <c r="E51" s="7"/>
      <c r="F51" s="4"/>
      <c r="G51" s="5"/>
      <c r="H51" s="5"/>
      <c r="M51" s="2"/>
      <c r="N51" s="2"/>
      <c r="O51" s="2"/>
      <c r="P51" s="2"/>
      <c r="Q51" s="2"/>
      <c r="R51" s="2"/>
      <c r="S51" s="2"/>
      <c r="T51" s="2"/>
    </row>
    <row r="52" spans="4:20" s="13" customFormat="1" ht="24" customHeight="1">
      <c r="D52" s="6"/>
      <c r="E52" s="7"/>
      <c r="F52" s="4"/>
      <c r="G52" s="23"/>
      <c r="H52" s="23"/>
      <c r="M52" s="2"/>
      <c r="N52" s="2"/>
      <c r="O52" s="2"/>
      <c r="P52" s="2"/>
      <c r="Q52" s="2"/>
      <c r="R52" s="2"/>
      <c r="S52" s="2"/>
      <c r="T52" s="2"/>
    </row>
    <row r="53" spans="4:20" s="13" customFormat="1" ht="24" customHeight="1">
      <c r="D53" s="23"/>
      <c r="E53" s="23"/>
      <c r="F53" s="23"/>
      <c r="G53" s="22"/>
      <c r="H53" s="22"/>
      <c r="M53" s="2"/>
      <c r="N53" s="2"/>
      <c r="O53" s="2"/>
      <c r="P53" s="2"/>
      <c r="Q53" s="2"/>
      <c r="R53" s="2"/>
      <c r="S53" s="2"/>
      <c r="T53" s="2"/>
    </row>
    <row r="54" spans="4:20" s="13" customFormat="1" ht="24" customHeight="1">
      <c r="D54" s="22"/>
      <c r="E54" s="22"/>
      <c r="F54" s="22"/>
      <c r="G54" s="21"/>
      <c r="H54" s="21"/>
      <c r="M54" s="2"/>
      <c r="N54" s="2"/>
      <c r="O54" s="2"/>
      <c r="P54" s="2"/>
      <c r="Q54" s="2"/>
      <c r="R54" s="2"/>
      <c r="S54" s="2"/>
      <c r="T54" s="2"/>
    </row>
    <row r="55" spans="4:20" s="13" customFormat="1" ht="24" customHeight="1">
      <c r="D55" s="21"/>
      <c r="E55" s="21"/>
      <c r="F55" s="21"/>
      <c r="G55" s="21"/>
      <c r="H55" s="21"/>
      <c r="M55" s="2"/>
      <c r="N55" s="2"/>
      <c r="O55" s="2"/>
      <c r="P55" s="2"/>
      <c r="Q55" s="2"/>
      <c r="R55" s="2"/>
      <c r="S55" s="2"/>
      <c r="T55" s="2"/>
    </row>
    <row r="56" spans="4:20" s="13" customFormat="1" ht="24" customHeight="1">
      <c r="D56" s="21"/>
      <c r="E56" s="21"/>
      <c r="F56" s="21"/>
      <c r="G56" s="21"/>
      <c r="H56" s="21"/>
      <c r="M56" s="2"/>
      <c r="N56" s="2"/>
      <c r="O56" s="2"/>
      <c r="P56" s="2"/>
      <c r="Q56" s="2"/>
      <c r="R56" s="2"/>
      <c r="S56" s="2"/>
      <c r="T56" s="2"/>
    </row>
    <row r="57" spans="4:20" s="13" customFormat="1" ht="24" customHeight="1">
      <c r="D57" s="21"/>
      <c r="E57" s="21"/>
      <c r="F57" s="21"/>
      <c r="G57" s="21"/>
      <c r="H57" s="21"/>
      <c r="M57" s="2"/>
      <c r="N57" s="2"/>
      <c r="O57" s="2"/>
      <c r="P57" s="2"/>
      <c r="Q57" s="2"/>
      <c r="R57" s="2"/>
      <c r="S57" s="2"/>
      <c r="T57" s="2"/>
    </row>
    <row r="58" spans="4:20" s="13" customFormat="1" ht="20.25">
      <c r="D58" s="21"/>
      <c r="E58" s="21"/>
      <c r="F58" s="21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64" spans="4:20" s="13" customFormat="1" ht="12.75">
      <c r="D64" s="10"/>
      <c r="E64" s="10"/>
      <c r="F64" s="10"/>
      <c r="G64" s="10"/>
      <c r="H64" s="10"/>
      <c r="M64" s="2"/>
      <c r="N64" s="2"/>
      <c r="O64" s="2"/>
      <c r="P64" s="2"/>
      <c r="Q64" s="2"/>
      <c r="R64" s="2"/>
      <c r="S64" s="2"/>
      <c r="T64" s="2"/>
    </row>
    <row r="65" spans="4:20" s="13" customFormat="1" ht="12.75">
      <c r="D65" s="10"/>
      <c r="E65" s="10"/>
      <c r="F65" s="10"/>
      <c r="G65" s="10"/>
      <c r="H65" s="10"/>
      <c r="M65" s="2"/>
      <c r="N65" s="2"/>
      <c r="O65" s="2"/>
      <c r="P65" s="2"/>
      <c r="Q65" s="2"/>
      <c r="R65" s="2"/>
      <c r="S65" s="2"/>
      <c r="T65" s="2"/>
    </row>
    <row r="66" spans="4:20" s="13" customFormat="1" ht="12.75">
      <c r="D66" s="10"/>
      <c r="E66" s="10"/>
      <c r="F66" s="10"/>
      <c r="G66" s="10"/>
      <c r="H66" s="10"/>
      <c r="M66" s="2"/>
      <c r="N66" s="2"/>
      <c r="O66" s="2"/>
      <c r="P66" s="2"/>
      <c r="Q66" s="2"/>
      <c r="R66" s="2"/>
      <c r="S66" s="2"/>
      <c r="T66" s="2"/>
    </row>
    <row r="67" spans="4:20" s="13" customFormat="1" ht="12.75">
      <c r="D67" s="10"/>
      <c r="E67" s="10"/>
      <c r="F67" s="10"/>
      <c r="G67" s="10"/>
      <c r="H67" s="10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69" spans="4:20" s="13" customFormat="1" ht="12.75">
      <c r="D69" s="10"/>
      <c r="E69" s="10"/>
      <c r="F69" s="10"/>
      <c r="G69" s="10"/>
      <c r="H69" s="10"/>
      <c r="M69" s="2"/>
      <c r="N69" s="2"/>
      <c r="O69" s="2"/>
      <c r="P69" s="2"/>
      <c r="Q69" s="2"/>
      <c r="R69" s="2"/>
      <c r="S69" s="2"/>
      <c r="T69" s="2"/>
    </row>
    <row r="70" spans="4:20" s="13" customFormat="1" ht="12.75">
      <c r="D70" s="10"/>
      <c r="E70" s="10"/>
      <c r="F70" s="10"/>
      <c r="G70" s="10"/>
      <c r="H70" s="10"/>
      <c r="M70" s="2"/>
      <c r="N70" s="2"/>
      <c r="O70" s="2"/>
      <c r="P70" s="2"/>
      <c r="Q70" s="2"/>
      <c r="R70" s="2"/>
      <c r="S70" s="2"/>
      <c r="T70" s="2"/>
    </row>
    <row r="89" ht="13.5" thickBot="1"/>
    <row r="90" ht="15">
      <c r="D90" s="3"/>
    </row>
  </sheetData>
  <sheetProtection/>
  <mergeCells count="12">
    <mergeCell ref="D48:H48"/>
    <mergeCell ref="D49:H49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9"/>
  <sheetViews>
    <sheetView zoomScale="85" zoomScaleNormal="85" zoomScaleSheetLayoutView="70" zoomScalePageLayoutView="0" workbookViewId="0" topLeftCell="A6">
      <selection activeCell="E13" sqref="E13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37" t="s">
        <v>11</v>
      </c>
      <c r="E7" s="37"/>
      <c r="F7" s="37"/>
      <c r="G7" s="37"/>
      <c r="H7" s="37"/>
    </row>
    <row r="8" spans="4:9" s="13" customFormat="1" ht="18.75">
      <c r="D8" s="38" t="s">
        <v>7</v>
      </c>
      <c r="E8" s="38"/>
      <c r="F8" s="38"/>
      <c r="G8" s="38"/>
      <c r="H8" s="38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39" t="s">
        <v>8</v>
      </c>
      <c r="E10" s="39"/>
      <c r="F10" s="39"/>
      <c r="G10" s="39"/>
      <c r="H10" s="39"/>
    </row>
    <row r="11" spans="1:8" s="13" customFormat="1" ht="18">
      <c r="A11" s="16" t="s">
        <v>3</v>
      </c>
      <c r="D11" s="35"/>
      <c r="E11" s="35"/>
      <c r="F11" s="17" t="s">
        <v>10</v>
      </c>
      <c r="G11" s="17"/>
      <c r="H11" s="35"/>
    </row>
    <row r="12" spans="4:8" s="13" customFormat="1" ht="18">
      <c r="D12" s="35"/>
      <c r="E12" s="35" t="s">
        <v>4</v>
      </c>
      <c r="F12" s="35" t="s">
        <v>15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0"/>
      <c r="E14" s="43" t="s">
        <v>14</v>
      </c>
      <c r="F14" s="43"/>
      <c r="G14" s="43"/>
      <c r="H14" s="43"/>
      <c r="I14" s="44"/>
      <c r="J14" s="45"/>
      <c r="K14" s="9"/>
      <c r="L14" s="9"/>
    </row>
    <row r="15" spans="1:12" s="4" customFormat="1" ht="37.5" customHeight="1">
      <c r="A15" s="9"/>
      <c r="B15" s="9"/>
      <c r="C15" s="9"/>
      <c r="D15" s="41"/>
      <c r="E15" s="33"/>
      <c r="F15" s="12"/>
      <c r="G15" s="46"/>
      <c r="H15" s="46"/>
      <c r="I15" s="46"/>
      <c r="J15" s="47"/>
      <c r="K15" s="9"/>
      <c r="L15" s="9"/>
    </row>
    <row r="16" spans="1:11" s="4" customFormat="1" ht="45.75" customHeight="1" thickBot="1">
      <c r="A16" s="9"/>
      <c r="B16" s="9"/>
      <c r="C16" s="9"/>
      <c r="D16" s="42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12</v>
      </c>
      <c r="G17" s="26"/>
      <c r="H17" s="26"/>
      <c r="I17" s="26">
        <v>7867849.82</v>
      </c>
    </row>
    <row r="18" spans="4:9" s="11" customFormat="1" ht="16.5" customHeight="1" thickBot="1">
      <c r="D18" s="20"/>
      <c r="E18" s="24">
        <v>42843</v>
      </c>
      <c r="F18" s="27" t="s">
        <v>44</v>
      </c>
      <c r="G18" s="26"/>
      <c r="H18" s="28">
        <v>75663.49</v>
      </c>
      <c r="I18" s="26">
        <f aca="true" t="shared" si="0" ref="I18:I24">+I17-H18</f>
        <v>7792186.33</v>
      </c>
    </row>
    <row r="19" spans="4:9" s="11" customFormat="1" ht="16.5" customHeight="1" thickBot="1">
      <c r="D19" s="20"/>
      <c r="E19" s="24">
        <v>42844</v>
      </c>
      <c r="F19" s="27" t="s">
        <v>45</v>
      </c>
      <c r="G19" s="26"/>
      <c r="H19" s="28">
        <v>3816</v>
      </c>
      <c r="I19" s="26">
        <f t="shared" si="0"/>
        <v>7788370.33</v>
      </c>
    </row>
    <row r="20" spans="4:9" s="11" customFormat="1" ht="16.5" customHeight="1" thickBot="1">
      <c r="D20" s="20"/>
      <c r="E20" s="24">
        <v>42845</v>
      </c>
      <c r="F20" s="27" t="s">
        <v>46</v>
      </c>
      <c r="G20" s="26"/>
      <c r="H20" s="26">
        <v>214500</v>
      </c>
      <c r="I20" s="26">
        <f t="shared" si="0"/>
        <v>7573870.33</v>
      </c>
    </row>
    <row r="21" spans="4:9" s="11" customFormat="1" ht="16.5" customHeight="1" thickBot="1">
      <c r="D21" s="20"/>
      <c r="E21" s="24">
        <v>42845</v>
      </c>
      <c r="F21" s="27" t="s">
        <v>47</v>
      </c>
      <c r="G21" s="26"/>
      <c r="H21" s="26">
        <v>10159.1</v>
      </c>
      <c r="I21" s="26">
        <f t="shared" si="0"/>
        <v>7563711.23</v>
      </c>
    </row>
    <row r="22" spans="4:9" s="11" customFormat="1" ht="16.5" customHeight="1" thickBot="1">
      <c r="D22" s="20"/>
      <c r="E22" s="24">
        <v>42845</v>
      </c>
      <c r="F22" s="27" t="s">
        <v>48</v>
      </c>
      <c r="G22" s="26"/>
      <c r="H22" s="26">
        <v>3923755.2</v>
      </c>
      <c r="I22" s="26">
        <f t="shared" si="0"/>
        <v>3639956.0300000003</v>
      </c>
    </row>
    <row r="23" spans="4:9" s="11" customFormat="1" ht="16.5" customHeight="1" thickBot="1">
      <c r="D23" s="20"/>
      <c r="E23" s="24">
        <v>42850</v>
      </c>
      <c r="F23" s="27" t="s">
        <v>49</v>
      </c>
      <c r="G23" s="26"/>
      <c r="H23" s="26">
        <v>22126.85</v>
      </c>
      <c r="I23" s="26">
        <f t="shared" si="0"/>
        <v>3617829.18</v>
      </c>
    </row>
    <row r="24" spans="4:9" s="11" customFormat="1" ht="16.5" customHeight="1" thickBot="1">
      <c r="D24" s="20"/>
      <c r="E24" s="24">
        <v>42852</v>
      </c>
      <c r="F24" s="27" t="s">
        <v>50</v>
      </c>
      <c r="G24" s="26"/>
      <c r="H24" s="26">
        <v>8232</v>
      </c>
      <c r="I24" s="26">
        <f t="shared" si="0"/>
        <v>3609597.18</v>
      </c>
    </row>
    <row r="25" spans="4:20" s="13" customFormat="1" ht="24" customHeight="1">
      <c r="D25" s="29"/>
      <c r="E25" s="30"/>
      <c r="F25" s="31"/>
      <c r="G25" s="32"/>
      <c r="H25" s="32"/>
      <c r="I25" s="18"/>
      <c r="M25" s="2"/>
      <c r="N25" s="2"/>
      <c r="O25" s="2"/>
      <c r="P25" s="2"/>
      <c r="Q25" s="2"/>
      <c r="R25" s="2"/>
      <c r="S25" s="2"/>
      <c r="T25" s="2"/>
    </row>
    <row r="26" spans="4:20" s="13" customFormat="1" ht="24" customHeight="1">
      <c r="D26" s="29"/>
      <c r="E26" s="30"/>
      <c r="F26" s="31"/>
      <c r="G26" s="32"/>
      <c r="H26" s="32"/>
      <c r="I26" s="18"/>
      <c r="M26" s="2"/>
      <c r="N26" s="2"/>
      <c r="O26" s="2"/>
      <c r="P26" s="2"/>
      <c r="Q26" s="2"/>
      <c r="R26" s="2"/>
      <c r="S26" s="2"/>
      <c r="T26" s="2"/>
    </row>
    <row r="27" spans="4:20" s="13" customFormat="1" ht="24" customHeight="1">
      <c r="D27" s="48"/>
      <c r="E27" s="48"/>
      <c r="F27" s="48"/>
      <c r="G27" s="48"/>
      <c r="H27" s="48"/>
      <c r="I27" s="18"/>
      <c r="M27" s="2"/>
      <c r="N27" s="2"/>
      <c r="O27" s="2"/>
      <c r="P27" s="2"/>
      <c r="Q27" s="2"/>
      <c r="R27" s="2"/>
      <c r="S27" s="2"/>
      <c r="T27" s="2"/>
    </row>
    <row r="28" spans="4:20" s="13" customFormat="1" ht="24" customHeight="1">
      <c r="D28" s="48"/>
      <c r="E28" s="48"/>
      <c r="F28" s="48"/>
      <c r="G28" s="48"/>
      <c r="H28" s="48"/>
      <c r="I28" s="18"/>
      <c r="M28" s="2"/>
      <c r="N28" s="2"/>
      <c r="O28" s="2"/>
      <c r="P28" s="2"/>
      <c r="Q28" s="2"/>
      <c r="R28" s="2"/>
      <c r="S28" s="2"/>
      <c r="T28" s="2"/>
    </row>
    <row r="29" spans="4:20" s="13" customFormat="1" ht="24" customHeight="1">
      <c r="D29" s="8"/>
      <c r="E29" s="7"/>
      <c r="F29" s="4"/>
      <c r="G29" s="5"/>
      <c r="H29" s="5"/>
      <c r="M29" s="2"/>
      <c r="N29" s="2"/>
      <c r="O29" s="2"/>
      <c r="P29" s="2"/>
      <c r="Q29" s="2"/>
      <c r="R29" s="2"/>
      <c r="S29" s="2"/>
      <c r="T29" s="2"/>
    </row>
    <row r="30" spans="4:20" s="13" customFormat="1" ht="24" customHeight="1">
      <c r="D30" s="8"/>
      <c r="E30" s="7"/>
      <c r="F30" s="4"/>
      <c r="G30" s="5"/>
      <c r="H30" s="5"/>
      <c r="M30" s="2"/>
      <c r="N30" s="2"/>
      <c r="O30" s="2"/>
      <c r="P30" s="2"/>
      <c r="Q30" s="2"/>
      <c r="R30" s="2"/>
      <c r="S30" s="2"/>
      <c r="T30" s="2"/>
    </row>
    <row r="31" spans="4:20" s="13" customFormat="1" ht="24" customHeight="1">
      <c r="D31" s="6"/>
      <c r="E31" s="7"/>
      <c r="F31" s="4"/>
      <c r="G31" s="23"/>
      <c r="H31" s="23"/>
      <c r="M31" s="2"/>
      <c r="N31" s="2"/>
      <c r="O31" s="2"/>
      <c r="P31" s="2"/>
      <c r="Q31" s="2"/>
      <c r="R31" s="2"/>
      <c r="S31" s="2"/>
      <c r="T31" s="2"/>
    </row>
    <row r="32" spans="4:20" s="13" customFormat="1" ht="24" customHeight="1">
      <c r="D32" s="23"/>
      <c r="E32" s="23"/>
      <c r="F32" s="23"/>
      <c r="G32" s="22"/>
      <c r="H32" s="22"/>
      <c r="M32" s="2"/>
      <c r="N32" s="2"/>
      <c r="O32" s="2"/>
      <c r="P32" s="2"/>
      <c r="Q32" s="2"/>
      <c r="R32" s="2"/>
      <c r="S32" s="2"/>
      <c r="T32" s="2"/>
    </row>
    <row r="33" spans="4:20" s="13" customFormat="1" ht="24" customHeight="1">
      <c r="D33" s="22"/>
      <c r="E33" s="22"/>
      <c r="F33" s="22"/>
      <c r="G33" s="21"/>
      <c r="H33" s="21"/>
      <c r="M33" s="2"/>
      <c r="N33" s="2"/>
      <c r="O33" s="2"/>
      <c r="P33" s="2"/>
      <c r="Q33" s="2"/>
      <c r="R33" s="2"/>
      <c r="S33" s="2"/>
      <c r="T33" s="2"/>
    </row>
    <row r="34" spans="4:20" s="13" customFormat="1" ht="24" customHeight="1">
      <c r="D34" s="21"/>
      <c r="E34" s="21"/>
      <c r="F34" s="21"/>
      <c r="G34" s="21"/>
      <c r="H34" s="21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21"/>
      <c r="E35" s="21"/>
      <c r="F35" s="21"/>
      <c r="G35" s="21"/>
      <c r="H35" s="21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21"/>
      <c r="E36" s="21"/>
      <c r="F36" s="21"/>
      <c r="G36" s="21"/>
      <c r="H36" s="21"/>
      <c r="M36" s="2"/>
      <c r="N36" s="2"/>
      <c r="O36" s="2"/>
      <c r="P36" s="2"/>
      <c r="Q36" s="2"/>
      <c r="R36" s="2"/>
      <c r="S36" s="2"/>
      <c r="T36" s="2"/>
    </row>
    <row r="37" spans="4:20" s="13" customFormat="1" ht="20.25">
      <c r="D37" s="21"/>
      <c r="E37" s="21"/>
      <c r="F37" s="21"/>
      <c r="M37" s="2"/>
      <c r="N37" s="2"/>
      <c r="O37" s="2"/>
      <c r="P37" s="2"/>
      <c r="Q37" s="2"/>
      <c r="R37" s="2"/>
      <c r="S37" s="2"/>
      <c r="T37" s="2"/>
    </row>
    <row r="38" spans="4:20" s="13" customFormat="1" ht="12.75">
      <c r="D38" s="10"/>
      <c r="E38" s="10"/>
      <c r="F38" s="10"/>
      <c r="G38" s="10"/>
      <c r="H38" s="10"/>
      <c r="M38" s="2"/>
      <c r="N38" s="2"/>
      <c r="O38" s="2"/>
      <c r="P38" s="2"/>
      <c r="Q38" s="2"/>
      <c r="R38" s="2"/>
      <c r="S38" s="2"/>
      <c r="T38" s="2"/>
    </row>
    <row r="39" spans="4:20" s="13" customFormat="1" ht="12.75">
      <c r="D39" s="10"/>
      <c r="E39" s="10"/>
      <c r="F39" s="10"/>
      <c r="G39" s="10"/>
      <c r="H39" s="10"/>
      <c r="M39" s="2"/>
      <c r="N39" s="2"/>
      <c r="O39" s="2"/>
      <c r="P39" s="2"/>
      <c r="Q39" s="2"/>
      <c r="R39" s="2"/>
      <c r="S39" s="2"/>
      <c r="T39" s="2"/>
    </row>
    <row r="40" spans="4:20" s="13" customFormat="1" ht="12.75">
      <c r="D40" s="10"/>
      <c r="E40" s="10"/>
      <c r="F40" s="10"/>
      <c r="G40" s="10"/>
      <c r="H40" s="10"/>
      <c r="M40" s="2"/>
      <c r="N40" s="2"/>
      <c r="O40" s="2"/>
      <c r="P40" s="2"/>
      <c r="Q40" s="2"/>
      <c r="R40" s="2"/>
      <c r="S40" s="2"/>
      <c r="T40" s="2"/>
    </row>
    <row r="41" spans="4:20" s="13" customFormat="1" ht="12.75">
      <c r="D41" s="10"/>
      <c r="E41" s="10"/>
      <c r="F41" s="10"/>
      <c r="G41" s="10"/>
      <c r="H41" s="10"/>
      <c r="M41" s="2"/>
      <c r="N41" s="2"/>
      <c r="O41" s="2"/>
      <c r="P41" s="2"/>
      <c r="Q41" s="2"/>
      <c r="R41" s="2"/>
      <c r="S41" s="2"/>
      <c r="T41" s="2"/>
    </row>
    <row r="42" spans="4:20" s="13" customFormat="1" ht="12.75">
      <c r="D42" s="10"/>
      <c r="E42" s="10"/>
      <c r="F42" s="10"/>
      <c r="G42" s="10"/>
      <c r="H42" s="10"/>
      <c r="M42" s="2"/>
      <c r="N42" s="2"/>
      <c r="O42" s="2"/>
      <c r="P42" s="2"/>
      <c r="Q42" s="2"/>
      <c r="R42" s="2"/>
      <c r="S42" s="2"/>
      <c r="T42" s="2"/>
    </row>
    <row r="43" spans="4:20" s="13" customFormat="1" ht="12.75">
      <c r="D43" s="10"/>
      <c r="E43" s="10"/>
      <c r="F43" s="10"/>
      <c r="G43" s="10"/>
      <c r="H43" s="10"/>
      <c r="M43" s="2"/>
      <c r="N43" s="2"/>
      <c r="O43" s="2"/>
      <c r="P43" s="2"/>
      <c r="Q43" s="2"/>
      <c r="R43" s="2"/>
      <c r="S43" s="2"/>
      <c r="T43" s="2"/>
    </row>
    <row r="44" spans="4:20" s="13" customFormat="1" ht="12.75">
      <c r="D44" s="10"/>
      <c r="E44" s="10"/>
      <c r="F44" s="10"/>
      <c r="G44" s="10"/>
      <c r="H44" s="10"/>
      <c r="M44" s="2"/>
      <c r="N44" s="2"/>
      <c r="O44" s="2"/>
      <c r="P44" s="2"/>
      <c r="Q44" s="2"/>
      <c r="R44" s="2"/>
      <c r="S44" s="2"/>
      <c r="T44" s="2"/>
    </row>
    <row r="45" spans="4:20" s="13" customFormat="1" ht="12.75">
      <c r="D45" s="10"/>
      <c r="E45" s="10"/>
      <c r="F45" s="10"/>
      <c r="G45" s="10"/>
      <c r="H45" s="10"/>
      <c r="M45" s="2"/>
      <c r="N45" s="2"/>
      <c r="O45" s="2"/>
      <c r="P45" s="2"/>
      <c r="Q45" s="2"/>
      <c r="R45" s="2"/>
      <c r="S45" s="2"/>
      <c r="T45" s="2"/>
    </row>
    <row r="46" spans="4:20" s="13" customFormat="1" ht="12.75">
      <c r="D46" s="10"/>
      <c r="E46" s="10"/>
      <c r="F46" s="10"/>
      <c r="G46" s="10"/>
      <c r="H46" s="10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68" ht="13.5" thickBot="1"/>
    <row r="69" ht="15">
      <c r="D69" s="3"/>
    </row>
  </sheetData>
  <sheetProtection/>
  <mergeCells count="12">
    <mergeCell ref="D27:H27"/>
    <mergeCell ref="D28:H28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2018-01-04T18:15:25Z</dcterms:modified>
  <cp:category/>
  <cp:version/>
  <cp:contentType/>
  <cp:contentStatus/>
</cp:coreProperties>
</file>