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JULIO,17 FONDO 9995 " sheetId="1" r:id="rId1"/>
    <sheet name="JULIO,17 FONDO 0100 " sheetId="2" r:id="rId2"/>
  </sheets>
  <definedNames>
    <definedName name="_xlnm.Print_Titles" localSheetId="1">'JULIO,17 FONDO 0100 '!$1:$16</definedName>
    <definedName name="_xlnm.Print_Titles" localSheetId="0">'JULIO,17 FONDO 9995 '!$1:$16</definedName>
  </definedNames>
  <calcPr fullCalcOnLoad="1"/>
</workbook>
</file>

<file path=xl/sharedStrings.xml><?xml version="1.0" encoding="utf-8"?>
<sst xmlns="http://schemas.openxmlformats.org/spreadsheetml/2006/main" count="55" uniqueCount="43">
  <si>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</si>
  <si>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</si>
  <si>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</si>
  <si>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</si>
  <si>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</si>
  <si>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</si>
  <si>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</si>
  <si>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</si>
  <si>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</si>
  <si>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</si>
  <si>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</si>
  <si>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</si>
  <si>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</si>
  <si>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</si>
  <si>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</si>
  <si>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</si>
  <si>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</si>
  <si>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                MES DE JULIO,2017</t>
  </si>
  <si>
    <t>LIBRAMIENTO 896</t>
  </si>
  <si>
    <t>LIBRAMIENTO 916</t>
  </si>
  <si>
    <t>LIBRAMIENTO 918</t>
  </si>
  <si>
    <t>LIBRAMIENTO 920</t>
  </si>
  <si>
    <t>LIBRAMIENTO 922</t>
  </si>
  <si>
    <t>LIBRAMIENTO 924</t>
  </si>
  <si>
    <t>LIBRAMIENTO 926</t>
  </si>
  <si>
    <t>LIBRAMIENTO 928</t>
  </si>
  <si>
    <t>LIBRAMIENTO 929</t>
  </si>
  <si>
    <t>LIBRAMIENTO 930</t>
  </si>
  <si>
    <t>LIBRAMIENTO 931</t>
  </si>
  <si>
    <t xml:space="preserve">LIBRAMIENTO 932 </t>
  </si>
  <si>
    <t>LIBRAMIENTO 936</t>
  </si>
  <si>
    <t>LIBRAMIENTO 941</t>
  </si>
  <si>
    <t>LIBRAMIENTO 952</t>
  </si>
  <si>
    <t>LIBRAMIENTO 953</t>
  </si>
  <si>
    <t>LIBRAMIENTO 957</t>
  </si>
  <si>
    <t>LIBRAMIENTO 964</t>
  </si>
  <si>
    <t>LIBRAMIENTO 965</t>
  </si>
  <si>
    <t>LIBRAMIENTO 881</t>
  </si>
  <si>
    <t>LIBRAMIENTO 917</t>
  </si>
  <si>
    <t>LIBRAMIENTO 919</t>
  </si>
  <si>
    <t>LIBRAMIENTO 943</t>
  </si>
  <si>
    <t>LIBRAMIENTO 955</t>
  </si>
  <si>
    <t>LIBRAMIENTO 959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</si>
</sst>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39" fontId="10" fillId="34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1714500</xdr:colOff>
      <xdr:row>0</xdr:row>
      <xdr:rowOff>76200</xdr:rowOff>
    </xdr:from>
    <xdr:to>
      <xdr:col>6</xdr:col>
      <xdr:colOff>457200</xdr:colOff>
      <xdr:row>5</xdr:row>
      <xdr:rowOff>152400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3524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2"/>
  <sheetViews>
    <sheetView tabSelected="1" zoomScale="85" zoomScaleNormal="85" zoomScaleSheetLayoutView="70" zoomScalePageLayoutView="0" workbookViewId="0" topLeftCell="A1">
      <selection activeCell="H6" sqref="H6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0" t="s">
        <v>14</v>
      </c>
      <c r="E7" s="40"/>
      <c r="F7" s="40"/>
      <c r="G7" s="40"/>
      <c r="H7" s="40"/>
    </row>
    <row r="8" spans="4:9" s="13" customFormat="1" ht="18.75">
      <c r="D8" s="41" t="s">
        <v>16</v>
      </c>
      <c r="E8" s="41"/>
      <c r="F8" s="41"/>
      <c r="G8" s="41"/>
      <c r="H8" s="41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2" t="s">
        <v>7</v>
      </c>
      <c r="E10" s="42"/>
      <c r="F10" s="42"/>
      <c r="G10" s="42"/>
      <c r="H10" s="42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6" t="s">
        <v>17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3"/>
      <c r="E14" s="46" t="s">
        <v>8</v>
      </c>
      <c r="F14" s="46"/>
      <c r="G14" s="46"/>
      <c r="H14" s="46"/>
      <c r="I14" s="47"/>
      <c r="J14" s="48"/>
      <c r="K14" s="9"/>
      <c r="L14" s="9"/>
    </row>
    <row r="15" spans="1:12" s="4" customFormat="1" ht="37.5" customHeight="1">
      <c r="A15" s="9"/>
      <c r="B15" s="9"/>
      <c r="C15" s="9"/>
      <c r="D15" s="44"/>
      <c r="E15" s="33"/>
      <c r="F15" s="12"/>
      <c r="G15" s="49"/>
      <c r="H15" s="49"/>
      <c r="I15" s="49"/>
      <c r="J15" s="50"/>
      <c r="K15" s="9"/>
      <c r="L15" s="9"/>
    </row>
    <row r="16" spans="1:11" s="4" customFormat="1" ht="45.75" customHeight="1" thickBot="1">
      <c r="A16" s="9"/>
      <c r="B16" s="9"/>
      <c r="C16" s="9"/>
      <c r="D16" s="45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1348023.93</v>
      </c>
    </row>
    <row r="18" spans="4:9" s="11" customFormat="1" ht="16.5" customHeight="1" thickBot="1">
      <c r="D18" s="20"/>
      <c r="E18" s="24"/>
      <c r="F18" s="25" t="s">
        <v>11</v>
      </c>
      <c r="G18" s="26">
        <v>1703808.8</v>
      </c>
      <c r="H18" s="28"/>
      <c r="I18" s="26">
        <f>+I17+G18</f>
        <v>3051832.73</v>
      </c>
    </row>
    <row r="19" spans="4:9" s="11" customFormat="1" ht="16.5" customHeight="1" thickBot="1">
      <c r="D19" s="20"/>
      <c r="E19" s="24">
        <v>42935</v>
      </c>
      <c r="F19" s="27" t="s">
        <v>18</v>
      </c>
      <c r="G19" s="26"/>
      <c r="H19" s="28">
        <v>970052</v>
      </c>
      <c r="I19" s="26">
        <f>+I18-H19</f>
        <v>2081780.73</v>
      </c>
    </row>
    <row r="20" spans="4:9" s="11" customFormat="1" ht="16.5" customHeight="1" thickBot="1">
      <c r="D20" s="20"/>
      <c r="E20" s="24">
        <v>42937</v>
      </c>
      <c r="F20" s="27" t="s">
        <v>19</v>
      </c>
      <c r="G20" s="26"/>
      <c r="H20" s="26">
        <v>3900</v>
      </c>
      <c r="I20" s="26">
        <f>+I19-H20</f>
        <v>2077880.73</v>
      </c>
    </row>
    <row r="21" spans="4:9" s="11" customFormat="1" ht="16.5" customHeight="1" thickBot="1">
      <c r="D21" s="20"/>
      <c r="E21" s="24">
        <v>42937</v>
      </c>
      <c r="F21" s="27" t="s">
        <v>20</v>
      </c>
      <c r="G21" s="26"/>
      <c r="H21" s="26">
        <v>104800</v>
      </c>
      <c r="I21" s="26">
        <f aca="true" t="shared" si="0" ref="I21:I37">+I20-H21</f>
        <v>1973080.73</v>
      </c>
    </row>
    <row r="22" spans="4:9" s="11" customFormat="1" ht="16.5" customHeight="1" thickBot="1">
      <c r="D22" s="20"/>
      <c r="E22" s="24">
        <v>42937</v>
      </c>
      <c r="F22" s="27" t="s">
        <v>21</v>
      </c>
      <c r="G22" s="26"/>
      <c r="H22" s="26">
        <v>198800</v>
      </c>
      <c r="I22" s="26">
        <f t="shared" si="0"/>
        <v>1774280.73</v>
      </c>
    </row>
    <row r="23" spans="4:9" s="11" customFormat="1" ht="16.5" customHeight="1" thickBot="1">
      <c r="D23" s="20"/>
      <c r="E23" s="24">
        <v>42937</v>
      </c>
      <c r="F23" s="27" t="s">
        <v>22</v>
      </c>
      <c r="G23" s="26"/>
      <c r="H23" s="28">
        <v>49000</v>
      </c>
      <c r="I23" s="26">
        <f t="shared" si="0"/>
        <v>1725280.73</v>
      </c>
    </row>
    <row r="24" spans="4:9" s="11" customFormat="1" ht="16.5" customHeight="1" thickBot="1">
      <c r="D24" s="20"/>
      <c r="E24" s="24">
        <v>42937</v>
      </c>
      <c r="F24" s="27" t="s">
        <v>23</v>
      </c>
      <c r="G24" s="26"/>
      <c r="H24" s="26">
        <v>18000</v>
      </c>
      <c r="I24" s="26">
        <f t="shared" si="0"/>
        <v>1707280.73</v>
      </c>
    </row>
    <row r="25" spans="4:9" s="11" customFormat="1" ht="16.5" customHeight="1" thickBot="1">
      <c r="D25" s="20"/>
      <c r="E25" s="24">
        <v>42937</v>
      </c>
      <c r="F25" s="27" t="s">
        <v>24</v>
      </c>
      <c r="G25" s="26"/>
      <c r="H25" s="26">
        <v>3200</v>
      </c>
      <c r="I25" s="26">
        <f t="shared" si="0"/>
        <v>1704080.73</v>
      </c>
    </row>
    <row r="26" spans="4:9" s="11" customFormat="1" ht="16.5" customHeight="1" thickBot="1">
      <c r="D26" s="20"/>
      <c r="E26" s="24">
        <v>42940</v>
      </c>
      <c r="F26" s="27" t="s">
        <v>25</v>
      </c>
      <c r="G26" s="26"/>
      <c r="H26" s="26">
        <v>28500</v>
      </c>
      <c r="I26" s="26">
        <f t="shared" si="0"/>
        <v>1675580.73</v>
      </c>
    </row>
    <row r="27" spans="4:9" s="11" customFormat="1" ht="16.5" customHeight="1" thickBot="1">
      <c r="D27" s="20"/>
      <c r="E27" s="24">
        <v>42940</v>
      </c>
      <c r="F27" s="27" t="s">
        <v>26</v>
      </c>
      <c r="G27" s="26"/>
      <c r="H27" s="26">
        <v>119666.16</v>
      </c>
      <c r="I27" s="26">
        <f t="shared" si="0"/>
        <v>1555914.57</v>
      </c>
    </row>
    <row r="28" spans="4:9" s="11" customFormat="1" ht="16.5" customHeight="1" thickBot="1">
      <c r="D28" s="20"/>
      <c r="E28" s="24">
        <v>42940</v>
      </c>
      <c r="F28" s="27" t="s">
        <v>27</v>
      </c>
      <c r="G28" s="26"/>
      <c r="H28" s="26">
        <v>42000</v>
      </c>
      <c r="I28" s="26">
        <f t="shared" si="0"/>
        <v>1513914.57</v>
      </c>
    </row>
    <row r="29" spans="4:9" s="11" customFormat="1" ht="16.5" customHeight="1" thickBot="1">
      <c r="D29" s="20"/>
      <c r="E29" s="24">
        <v>42940</v>
      </c>
      <c r="F29" s="27" t="s">
        <v>28</v>
      </c>
      <c r="G29" s="26"/>
      <c r="H29" s="26">
        <v>62000</v>
      </c>
      <c r="I29" s="26">
        <f t="shared" si="0"/>
        <v>1451914.57</v>
      </c>
    </row>
    <row r="30" spans="4:9" s="11" customFormat="1" ht="16.5" customHeight="1" thickBot="1">
      <c r="D30" s="20"/>
      <c r="E30" s="24">
        <v>42940</v>
      </c>
      <c r="F30" s="27" t="s">
        <v>29</v>
      </c>
      <c r="G30" s="26"/>
      <c r="H30" s="28">
        <v>29069.6</v>
      </c>
      <c r="I30" s="26">
        <f t="shared" si="0"/>
        <v>1422844.97</v>
      </c>
    </row>
    <row r="31" spans="4:9" s="11" customFormat="1" ht="16.5" customHeight="1" thickBot="1">
      <c r="D31" s="20"/>
      <c r="E31" s="24">
        <v>42942</v>
      </c>
      <c r="F31" s="27" t="s">
        <v>30</v>
      </c>
      <c r="G31" s="26"/>
      <c r="H31" s="26">
        <v>29283.62</v>
      </c>
      <c r="I31" s="26">
        <f t="shared" si="0"/>
        <v>1393561.3499999999</v>
      </c>
    </row>
    <row r="32" spans="4:9" s="11" customFormat="1" ht="16.5" customHeight="1" thickBot="1">
      <c r="D32" s="20"/>
      <c r="E32" s="24">
        <v>42942</v>
      </c>
      <c r="F32" s="27" t="s">
        <v>31</v>
      </c>
      <c r="G32" s="26"/>
      <c r="H32" s="26">
        <v>82475</v>
      </c>
      <c r="I32" s="26">
        <f t="shared" si="0"/>
        <v>1311086.3499999999</v>
      </c>
    </row>
    <row r="33" spans="4:9" s="11" customFormat="1" ht="16.5" customHeight="1" thickBot="1">
      <c r="D33" s="20"/>
      <c r="E33" s="24">
        <v>42943</v>
      </c>
      <c r="F33" s="27" t="s">
        <v>32</v>
      </c>
      <c r="G33" s="26"/>
      <c r="H33" s="26">
        <v>7000</v>
      </c>
      <c r="I33" s="26">
        <f t="shared" si="0"/>
        <v>1304086.3499999999</v>
      </c>
    </row>
    <row r="34" spans="4:9" s="11" customFormat="1" ht="16.5" customHeight="1" thickBot="1">
      <c r="D34" s="20"/>
      <c r="E34" s="24">
        <v>42943</v>
      </c>
      <c r="F34" s="27" t="s">
        <v>33</v>
      </c>
      <c r="G34" s="26"/>
      <c r="H34" s="26">
        <v>1500</v>
      </c>
      <c r="I34" s="26">
        <f t="shared" si="0"/>
        <v>1302586.3499999999</v>
      </c>
    </row>
    <row r="35" spans="4:9" s="11" customFormat="1" ht="16.5" customHeight="1" thickBot="1">
      <c r="D35" s="20"/>
      <c r="E35" s="24">
        <v>42943</v>
      </c>
      <c r="F35" s="27" t="s">
        <v>34</v>
      </c>
      <c r="G35" s="26"/>
      <c r="H35" s="26">
        <v>61500</v>
      </c>
      <c r="I35" s="26">
        <f t="shared" si="0"/>
        <v>1241086.3499999999</v>
      </c>
    </row>
    <row r="36" spans="4:9" s="11" customFormat="1" ht="16.5" customHeight="1" thickBot="1">
      <c r="D36" s="20"/>
      <c r="E36" s="24">
        <v>42944</v>
      </c>
      <c r="F36" s="27" t="s">
        <v>35</v>
      </c>
      <c r="G36" s="26"/>
      <c r="H36" s="26">
        <v>110000</v>
      </c>
      <c r="I36" s="26">
        <f t="shared" si="0"/>
        <v>1131086.3499999999</v>
      </c>
    </row>
    <row r="37" spans="4:9" s="11" customFormat="1" ht="16.5" customHeight="1" thickBot="1">
      <c r="D37" s="20"/>
      <c r="E37" s="24">
        <v>42944</v>
      </c>
      <c r="F37" s="27" t="s">
        <v>36</v>
      </c>
      <c r="G37" s="26"/>
      <c r="H37" s="26">
        <v>3101.04</v>
      </c>
      <c r="I37" s="26">
        <f t="shared" si="0"/>
        <v>1127985.3099999998</v>
      </c>
    </row>
    <row r="38" spans="4:20" s="13" customFormat="1" ht="24" customHeight="1">
      <c r="D38" s="29"/>
      <c r="E38" s="30"/>
      <c r="F38" s="31"/>
      <c r="G38" s="32"/>
      <c r="H38" s="32"/>
      <c r="I38" s="18"/>
      <c r="M38" s="2"/>
      <c r="N38" s="2"/>
      <c r="O38" s="2"/>
      <c r="P38" s="2"/>
      <c r="Q38" s="2"/>
      <c r="R38" s="2"/>
      <c r="S38" s="2"/>
      <c r="T38" s="2"/>
    </row>
    <row r="39" spans="4:20" s="13" customFormat="1" ht="24" customHeight="1">
      <c r="D39" s="29"/>
      <c r="E39" s="30"/>
      <c r="F39" s="31"/>
      <c r="G39" s="32"/>
      <c r="H39" s="32"/>
      <c r="I39" s="18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38"/>
      <c r="E40" s="38"/>
      <c r="F40" s="38"/>
      <c r="G40" s="38"/>
      <c r="H40" s="38"/>
      <c r="I40" s="18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38"/>
      <c r="E41" s="38"/>
      <c r="F41" s="38"/>
      <c r="G41" s="38"/>
      <c r="H41" s="38"/>
      <c r="I41" s="18"/>
      <c r="M41" s="2"/>
      <c r="N41" s="2"/>
      <c r="O41" s="2"/>
      <c r="P41" s="2"/>
      <c r="Q41" s="2"/>
      <c r="R41" s="2"/>
      <c r="S41" s="2"/>
      <c r="T41" s="2"/>
    </row>
    <row r="42" spans="4:20" s="13" customFormat="1" ht="24" customHeight="1">
      <c r="D42" s="8"/>
      <c r="E42" s="7"/>
      <c r="F42" s="4"/>
      <c r="G42" s="5"/>
      <c r="H42" s="5"/>
      <c r="M42" s="2"/>
      <c r="N42" s="2"/>
      <c r="O42" s="2"/>
      <c r="P42" s="2"/>
      <c r="Q42" s="2"/>
      <c r="R42" s="2"/>
      <c r="S42" s="2"/>
      <c r="T42" s="2"/>
    </row>
    <row r="43" spans="4:20" s="13" customFormat="1" ht="24" customHeight="1">
      <c r="D43" s="8"/>
      <c r="E43" s="7"/>
      <c r="F43" s="4"/>
      <c r="G43" s="5"/>
      <c r="H43" s="5"/>
      <c r="M43" s="2"/>
      <c r="N43" s="2"/>
      <c r="O43" s="2"/>
      <c r="P43" s="2"/>
      <c r="Q43" s="2"/>
      <c r="R43" s="2"/>
      <c r="S43" s="2"/>
      <c r="T43" s="2"/>
    </row>
    <row r="44" spans="4:20" s="13" customFormat="1" ht="24" customHeight="1">
      <c r="D44" s="6"/>
      <c r="E44" s="7"/>
      <c r="F44" s="4"/>
      <c r="G44" s="23"/>
      <c r="H44" s="23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23"/>
      <c r="E45" s="23"/>
      <c r="F45" s="23"/>
      <c r="G45" s="22"/>
      <c r="H45" s="22"/>
      <c r="M45" s="2"/>
      <c r="N45" s="2"/>
      <c r="O45" s="2"/>
      <c r="P45" s="2"/>
      <c r="Q45" s="2"/>
      <c r="R45" s="2"/>
      <c r="S45" s="2"/>
      <c r="T45" s="2"/>
    </row>
    <row r="46" spans="4:20" s="13" customFormat="1" ht="24" customHeight="1">
      <c r="D46" s="22"/>
      <c r="E46" s="22"/>
      <c r="F46" s="22"/>
      <c r="G46" s="21"/>
      <c r="H46" s="21"/>
      <c r="M46" s="2"/>
      <c r="N46" s="2"/>
      <c r="O46" s="2"/>
      <c r="P46" s="2"/>
      <c r="Q46" s="2"/>
      <c r="R46" s="2"/>
      <c r="S46" s="2"/>
      <c r="T46" s="2"/>
    </row>
    <row r="47" spans="4:20" s="13" customFormat="1" ht="24" customHeight="1">
      <c r="D47" s="21"/>
      <c r="E47" s="21"/>
      <c r="F47" s="21"/>
      <c r="G47" s="21"/>
      <c r="H47" s="21"/>
      <c r="M47" s="2"/>
      <c r="N47" s="2"/>
      <c r="O47" s="2"/>
      <c r="P47" s="2"/>
      <c r="Q47" s="2"/>
      <c r="R47" s="2"/>
      <c r="S47" s="2"/>
      <c r="T47" s="2"/>
    </row>
    <row r="48" spans="4:20" s="13" customFormat="1" ht="24" customHeight="1">
      <c r="D48" s="21"/>
      <c r="E48" s="21"/>
      <c r="F48" s="21"/>
      <c r="G48" s="21"/>
      <c r="H48" s="21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21"/>
      <c r="E49" s="21"/>
      <c r="F49" s="21"/>
      <c r="G49" s="21"/>
      <c r="H49" s="21"/>
      <c r="M49" s="2"/>
      <c r="N49" s="2"/>
      <c r="O49" s="2"/>
      <c r="P49" s="2"/>
      <c r="Q49" s="2"/>
      <c r="R49" s="2"/>
      <c r="S49" s="2"/>
      <c r="T49" s="2"/>
    </row>
    <row r="50" spans="4:20" s="13" customFormat="1" ht="20.25">
      <c r="D50" s="21"/>
      <c r="E50" s="21"/>
      <c r="F50" s="21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55" spans="4:20" s="13" customFormat="1" ht="12.75">
      <c r="D55" s="10"/>
      <c r="E55" s="10"/>
      <c r="F55" s="10"/>
      <c r="G55" s="10"/>
      <c r="H55" s="10"/>
      <c r="M55" s="2"/>
      <c r="N55" s="2"/>
      <c r="O55" s="2"/>
      <c r="P55" s="2"/>
      <c r="Q55" s="2"/>
      <c r="R55" s="2"/>
      <c r="S55" s="2"/>
      <c r="T55" s="2"/>
    </row>
    <row r="56" spans="4:20" s="13" customFormat="1" ht="12.75">
      <c r="D56" s="10"/>
      <c r="E56" s="10"/>
      <c r="F56" s="10"/>
      <c r="G56" s="10"/>
      <c r="H56" s="10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59" spans="4:20" s="13" customFormat="1" ht="12.75">
      <c r="D59" s="10"/>
      <c r="E59" s="10"/>
      <c r="F59" s="10"/>
      <c r="G59" s="10"/>
      <c r="H59" s="10"/>
      <c r="M59" s="2"/>
      <c r="N59" s="2"/>
      <c r="O59" s="2"/>
      <c r="P59" s="2"/>
      <c r="Q59" s="2"/>
      <c r="R59" s="2"/>
      <c r="S59" s="2"/>
      <c r="T59" s="2"/>
    </row>
    <row r="60" spans="4:20" s="13" customFormat="1" ht="12.75">
      <c r="D60" s="10"/>
      <c r="E60" s="10"/>
      <c r="F60" s="10"/>
      <c r="G60" s="10"/>
      <c r="H60" s="10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81" ht="13.5" thickBot="1"/>
    <row r="82" ht="15">
      <c r="D82" s="3"/>
    </row>
  </sheetData>
  <sheetProtection/>
  <mergeCells count="12">
    <mergeCell ref="G15:H15"/>
    <mergeCell ref="I15:J15"/>
    <mergeCell ref="D41:H41"/>
    <mergeCell ref="D40:H40"/>
    <mergeCell ref="D5:T5"/>
    <mergeCell ref="D7:H7"/>
    <mergeCell ref="D8:H8"/>
    <mergeCell ref="D10:H10"/>
    <mergeCell ref="D14:D16"/>
    <mergeCell ref="E14:F14"/>
    <mergeCell ref="G14:H14"/>
    <mergeCell ref="I14:J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9"/>
  <sheetViews>
    <sheetView zoomScale="85" zoomScaleNormal="85" zoomScaleSheetLayoutView="70" zoomScalePageLayoutView="0" workbookViewId="0" topLeftCell="A1">
      <selection activeCell="E25" sqref="E25:F27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8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40" t="s">
        <v>15</v>
      </c>
      <c r="E7" s="40"/>
      <c r="F7" s="40"/>
      <c r="G7" s="40"/>
      <c r="H7" s="40"/>
    </row>
    <row r="8" spans="4:9" s="13" customFormat="1" ht="18.75">
      <c r="D8" s="41" t="s">
        <v>16</v>
      </c>
      <c r="E8" s="41"/>
      <c r="F8" s="41"/>
      <c r="G8" s="41"/>
      <c r="H8" s="41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2" t="s">
        <v>7</v>
      </c>
      <c r="E10" s="42"/>
      <c r="F10" s="42"/>
      <c r="G10" s="42"/>
      <c r="H10" s="42"/>
    </row>
    <row r="11" spans="1:8" s="13" customFormat="1" ht="18">
      <c r="A11" s="16" t="s">
        <v>3</v>
      </c>
      <c r="D11" s="35"/>
      <c r="E11" s="35"/>
      <c r="F11" s="17" t="s">
        <v>9</v>
      </c>
      <c r="G11" s="17"/>
      <c r="H11" s="35"/>
    </row>
    <row r="12" spans="4:8" s="13" customFormat="1" ht="18">
      <c r="D12" s="35"/>
      <c r="E12" s="35" t="s">
        <v>4</v>
      </c>
      <c r="F12" s="36" t="s">
        <v>17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3"/>
      <c r="E14" s="46" t="s">
        <v>12</v>
      </c>
      <c r="F14" s="46"/>
      <c r="G14" s="46"/>
      <c r="H14" s="46"/>
      <c r="I14" s="47"/>
      <c r="J14" s="48"/>
      <c r="K14" s="9"/>
      <c r="L14" s="9"/>
    </row>
    <row r="15" spans="1:12" s="4" customFormat="1" ht="37.5" customHeight="1">
      <c r="A15" s="9"/>
      <c r="B15" s="9"/>
      <c r="C15" s="9"/>
      <c r="D15" s="44"/>
      <c r="E15" s="33"/>
      <c r="F15" s="12"/>
      <c r="G15" s="49"/>
      <c r="H15" s="49"/>
      <c r="I15" s="49"/>
      <c r="J15" s="50"/>
      <c r="K15" s="9"/>
      <c r="L15" s="9"/>
    </row>
    <row r="16" spans="1:11" s="4" customFormat="1" ht="45.75" customHeight="1" thickBot="1">
      <c r="A16" s="9"/>
      <c r="B16" s="9"/>
      <c r="C16" s="9"/>
      <c r="D16" s="45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13</v>
      </c>
      <c r="G17" s="26"/>
      <c r="H17" s="26"/>
      <c r="I17" s="26">
        <v>1644190.79</v>
      </c>
    </row>
    <row r="18" spans="4:9" s="11" customFormat="1" ht="16.5" customHeight="1" thickBot="1">
      <c r="D18" s="20"/>
      <c r="E18" s="24"/>
      <c r="F18" s="25" t="s">
        <v>10</v>
      </c>
      <c r="G18" s="26">
        <v>6208031</v>
      </c>
      <c r="H18" s="28"/>
      <c r="I18" s="26">
        <f>+I17+G18</f>
        <v>7852221.79</v>
      </c>
    </row>
    <row r="19" spans="4:9" s="11" customFormat="1" ht="16.5" customHeight="1" thickBot="1">
      <c r="D19" s="20"/>
      <c r="E19" s="24">
        <v>42933</v>
      </c>
      <c r="F19" s="27" t="s">
        <v>37</v>
      </c>
      <c r="G19" s="26"/>
      <c r="H19" s="37">
        <v>4835383.58</v>
      </c>
      <c r="I19" s="26">
        <f aca="true" t="shared" si="0" ref="I19:I24">+I18-H19</f>
        <v>3016838.21</v>
      </c>
    </row>
    <row r="20" spans="4:9" s="11" customFormat="1" ht="16.5" customHeight="1" thickBot="1">
      <c r="D20" s="20"/>
      <c r="E20" s="24">
        <v>42937</v>
      </c>
      <c r="F20" s="27" t="s">
        <v>38</v>
      </c>
      <c r="G20" s="26"/>
      <c r="H20" s="26">
        <v>23499.32</v>
      </c>
      <c r="I20" s="26">
        <f t="shared" si="0"/>
        <v>2993338.89</v>
      </c>
    </row>
    <row r="21" spans="4:9" s="11" customFormat="1" ht="16.5" customHeight="1" thickBot="1">
      <c r="D21" s="20"/>
      <c r="E21" s="24">
        <v>42937</v>
      </c>
      <c r="F21" s="27" t="s">
        <v>39</v>
      </c>
      <c r="G21" s="26"/>
      <c r="H21" s="26">
        <v>3816</v>
      </c>
      <c r="I21" s="26">
        <f t="shared" si="0"/>
        <v>2989522.89</v>
      </c>
    </row>
    <row r="22" spans="4:9" s="11" customFormat="1" ht="16.5" customHeight="1" thickBot="1">
      <c r="D22" s="20"/>
      <c r="E22" s="24">
        <v>42942</v>
      </c>
      <c r="F22" s="27" t="s">
        <v>40</v>
      </c>
      <c r="G22" s="26"/>
      <c r="H22" s="26">
        <v>320700</v>
      </c>
      <c r="I22" s="26">
        <f t="shared" si="0"/>
        <v>2668822.89</v>
      </c>
    </row>
    <row r="23" spans="4:9" s="11" customFormat="1" ht="16.5" customHeight="1" thickBot="1">
      <c r="D23" s="20"/>
      <c r="E23" s="24">
        <v>42943</v>
      </c>
      <c r="F23" s="27" t="s">
        <v>41</v>
      </c>
      <c r="G23" s="26"/>
      <c r="H23" s="26">
        <v>28000</v>
      </c>
      <c r="I23" s="26">
        <f t="shared" si="0"/>
        <v>2640822.89</v>
      </c>
    </row>
    <row r="24" spans="4:9" s="11" customFormat="1" ht="16.5" customHeight="1" thickBot="1">
      <c r="D24" s="20"/>
      <c r="E24" s="24">
        <v>42944</v>
      </c>
      <c r="F24" s="27" t="s">
        <v>42</v>
      </c>
      <c r="G24" s="26"/>
      <c r="H24" s="26">
        <v>254072.91</v>
      </c>
      <c r="I24" s="26">
        <f t="shared" si="0"/>
        <v>2386749.98</v>
      </c>
    </row>
    <row r="25" spans="4:20" s="13" customFormat="1" ht="24" customHeight="1">
      <c r="D25" s="29"/>
      <c r="E25" s="30"/>
      <c r="F25" s="31"/>
      <c r="G25" s="32"/>
      <c r="H25" s="32"/>
      <c r="I25" s="18"/>
      <c r="M25" s="2"/>
      <c r="N25" s="2"/>
      <c r="O25" s="2"/>
      <c r="P25" s="2"/>
      <c r="Q25" s="2"/>
      <c r="R25" s="2"/>
      <c r="S25" s="2"/>
      <c r="T25" s="2"/>
    </row>
    <row r="26" spans="4:20" s="13" customFormat="1" ht="24" customHeight="1">
      <c r="D26" s="29"/>
      <c r="E26" s="30"/>
      <c r="F26" s="31"/>
      <c r="G26" s="32"/>
      <c r="H26" s="32"/>
      <c r="I26" s="18"/>
      <c r="M26" s="2"/>
      <c r="N26" s="2"/>
      <c r="O26" s="2"/>
      <c r="P26" s="2"/>
      <c r="Q26" s="2"/>
      <c r="R26" s="2"/>
      <c r="S26" s="2"/>
      <c r="T26" s="2"/>
    </row>
    <row r="27" spans="4:20" s="13" customFormat="1" ht="24" customHeight="1">
      <c r="D27" s="38"/>
      <c r="E27" s="38"/>
      <c r="F27" s="38"/>
      <c r="G27" s="38"/>
      <c r="H27" s="38"/>
      <c r="I27" s="18"/>
      <c r="M27" s="2"/>
      <c r="N27" s="2"/>
      <c r="O27" s="2"/>
      <c r="P27" s="2"/>
      <c r="Q27" s="2"/>
      <c r="R27" s="2"/>
      <c r="S27" s="2"/>
      <c r="T27" s="2"/>
    </row>
    <row r="28" spans="4:20" s="13" customFormat="1" ht="24" customHeight="1">
      <c r="D28" s="38"/>
      <c r="E28" s="38"/>
      <c r="F28" s="38"/>
      <c r="G28" s="38"/>
      <c r="H28" s="38"/>
      <c r="I28" s="18"/>
      <c r="M28" s="2"/>
      <c r="N28" s="2"/>
      <c r="O28" s="2"/>
      <c r="P28" s="2"/>
      <c r="Q28" s="2"/>
      <c r="R28" s="2"/>
      <c r="S28" s="2"/>
      <c r="T28" s="2"/>
    </row>
    <row r="29" spans="4:20" s="13" customFormat="1" ht="24" customHeight="1">
      <c r="D29" s="8"/>
      <c r="E29" s="7"/>
      <c r="F29" s="4"/>
      <c r="G29" s="5"/>
      <c r="H29" s="5"/>
      <c r="M29" s="2"/>
      <c r="N29" s="2"/>
      <c r="O29" s="2"/>
      <c r="P29" s="2"/>
      <c r="Q29" s="2"/>
      <c r="R29" s="2"/>
      <c r="S29" s="2"/>
      <c r="T29" s="2"/>
    </row>
    <row r="30" spans="4:20" s="13" customFormat="1" ht="24" customHeight="1">
      <c r="D30" s="8"/>
      <c r="E30" s="7"/>
      <c r="F30" s="4"/>
      <c r="G30" s="5"/>
      <c r="H30" s="5"/>
      <c r="M30" s="2"/>
      <c r="N30" s="2"/>
      <c r="O30" s="2"/>
      <c r="P30" s="2"/>
      <c r="Q30" s="2"/>
      <c r="R30" s="2"/>
      <c r="S30" s="2"/>
      <c r="T30" s="2"/>
    </row>
    <row r="31" spans="4:20" s="13" customFormat="1" ht="24" customHeight="1">
      <c r="D31" s="6"/>
      <c r="E31" s="7"/>
      <c r="F31" s="4"/>
      <c r="G31" s="23"/>
      <c r="H31" s="23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23"/>
      <c r="E32" s="23"/>
      <c r="F32" s="23"/>
      <c r="G32" s="22"/>
      <c r="H32" s="22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22"/>
      <c r="E33" s="22"/>
      <c r="F33" s="22"/>
      <c r="G33" s="21"/>
      <c r="H33" s="21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21"/>
      <c r="E34" s="21"/>
      <c r="F34" s="21"/>
      <c r="G34" s="21"/>
      <c r="H34" s="21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21"/>
      <c r="E35" s="21"/>
      <c r="F35" s="21"/>
      <c r="G35" s="21"/>
      <c r="H35" s="21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21"/>
      <c r="E36" s="21"/>
      <c r="F36" s="21"/>
      <c r="G36" s="21"/>
      <c r="H36" s="21"/>
      <c r="M36" s="2"/>
      <c r="N36" s="2"/>
      <c r="O36" s="2"/>
      <c r="P36" s="2"/>
      <c r="Q36" s="2"/>
      <c r="R36" s="2"/>
      <c r="S36" s="2"/>
      <c r="T36" s="2"/>
    </row>
    <row r="37" spans="4:20" s="13" customFormat="1" ht="20.25">
      <c r="D37" s="21"/>
      <c r="E37" s="21"/>
      <c r="F37" s="21"/>
      <c r="M37" s="2"/>
      <c r="N37" s="2"/>
      <c r="O37" s="2"/>
      <c r="P37" s="2"/>
      <c r="Q37" s="2"/>
      <c r="R37" s="2"/>
      <c r="S37" s="2"/>
      <c r="T37" s="2"/>
    </row>
    <row r="38" spans="4:20" s="13" customFormat="1" ht="12.75">
      <c r="D38" s="10"/>
      <c r="E38" s="10"/>
      <c r="F38" s="10"/>
      <c r="G38" s="10"/>
      <c r="H38" s="10"/>
      <c r="M38" s="2"/>
      <c r="N38" s="2"/>
      <c r="O38" s="2"/>
      <c r="P38" s="2"/>
      <c r="Q38" s="2"/>
      <c r="R38" s="2"/>
      <c r="S38" s="2"/>
      <c r="T38" s="2"/>
    </row>
    <row r="39" spans="4:20" s="13" customFormat="1" ht="12.75">
      <c r="D39" s="10"/>
      <c r="E39" s="10"/>
      <c r="F39" s="10"/>
      <c r="G39" s="10"/>
      <c r="H39" s="10"/>
      <c r="M39" s="2"/>
      <c r="N39" s="2"/>
      <c r="O39" s="2"/>
      <c r="P39" s="2"/>
      <c r="Q39" s="2"/>
      <c r="R39" s="2"/>
      <c r="S39" s="2"/>
      <c r="T39" s="2"/>
    </row>
    <row r="40" spans="4:20" s="13" customFormat="1" ht="12.75">
      <c r="D40" s="10"/>
      <c r="E40" s="10"/>
      <c r="F40" s="10"/>
      <c r="G40" s="10"/>
      <c r="H40" s="10"/>
      <c r="M40" s="2"/>
      <c r="N40" s="2"/>
      <c r="O40" s="2"/>
      <c r="P40" s="2"/>
      <c r="Q40" s="2"/>
      <c r="R40" s="2"/>
      <c r="S40" s="2"/>
      <c r="T40" s="2"/>
    </row>
    <row r="41" spans="4:20" s="13" customFormat="1" ht="12.75">
      <c r="D41" s="10"/>
      <c r="E41" s="10"/>
      <c r="F41" s="10"/>
      <c r="G41" s="10"/>
      <c r="H41" s="10"/>
      <c r="M41" s="2"/>
      <c r="N41" s="2"/>
      <c r="O41" s="2"/>
      <c r="P41" s="2"/>
      <c r="Q41" s="2"/>
      <c r="R41" s="2"/>
      <c r="S41" s="2"/>
      <c r="T41" s="2"/>
    </row>
    <row r="42" spans="4:20" s="13" customFormat="1" ht="12.75">
      <c r="D42" s="10"/>
      <c r="E42" s="10"/>
      <c r="F42" s="10"/>
      <c r="G42" s="10"/>
      <c r="H42" s="10"/>
      <c r="M42" s="2"/>
      <c r="N42" s="2"/>
      <c r="O42" s="2"/>
      <c r="P42" s="2"/>
      <c r="Q42" s="2"/>
      <c r="R42" s="2"/>
      <c r="S42" s="2"/>
      <c r="T42" s="2"/>
    </row>
    <row r="43" spans="4:20" s="13" customFormat="1" ht="12.75">
      <c r="D43" s="10"/>
      <c r="E43" s="10"/>
      <c r="F43" s="10"/>
      <c r="G43" s="10"/>
      <c r="H43" s="10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68" ht="13.5" thickBot="1"/>
    <row r="69" ht="15">
      <c r="D69" s="3"/>
    </row>
  </sheetData>
  <sheetProtection/>
  <mergeCells count="12">
    <mergeCell ref="D27:H27"/>
    <mergeCell ref="D28:H28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2018-01-04T18:16:25Z</dcterms:modified>
  <cp:category/>
  <cp:version/>
  <cp:contentType/>
  <cp:contentStatus/>
</cp:coreProperties>
</file>